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รายงานสรุป" sheetId="1" r:id="rId1"/>
    <sheet name="ผลการจัดซื้อจัดจ้าง" sheetId="2" state="hidden" r:id="rId2"/>
    <sheet name="ผลการจัดซื้อจัดจ้าง 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<sst xmlns="http://schemas.openxmlformats.org/spreadsheetml/2006/main" count="1306" uniqueCount="350">
  <si>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</si>
  <si>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</si>
  <si>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</si>
  <si>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</si>
  <si>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</si>
  <si>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</si>
  <si>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</si>
  <si>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</si>
  <si>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</si>
  <si>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</si>
  <si>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</si>
  <si>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</si>
  <si>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</si>
  <si>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</si>
  <si>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</si>
  <si>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</si>
  <si>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</si>
  <si>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</si>
  <si>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</si>
  <si>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</si>
  <si>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</si>
  <si>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</si>
  <si>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</si>
  <si>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</si>
  <si>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</si>
  <si>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</si>
  <si>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</si>
  <si>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</si>
  <si>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</si>
  <si>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</si>
  <si>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</si>
  <si>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</si>
  <si>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</si>
  <si>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</si>
  <si>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</si>
  <si>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</si>
  <si>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</si>
  <si>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</si>
  <si>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</si>
  <si>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</si>
  <si>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</si>
  <si>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</si>
  <si>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</si>
  <si>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</si>
  <si>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</si>
  <si>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</si>
  <si>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</si>
  <si>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</si>
  <si>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</si>
  <si>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</si>
  <si>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</si>
  <si>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</si>
  <si>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</si>
  <si>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</si>
  <si>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</si>
  <si>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</si>
  <si>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</si>
  <si>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</si>
  <si>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</si>
  <si>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</si>
  <si>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</si>
  <si>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</si>
  <si>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</si>
  <si>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</si>
  <si>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</si>
  <si>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</si>
  <si>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</si>
  <si>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</si>
  <si>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</si>
  <si>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</si>
  <si>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</si>
  <si>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</si>
  <si>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</si>
  <si>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</si>
  <si>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</si>
  <si>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</si>
  <si>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</si>
  <si>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</si>
  <si>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</si>
  <si>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</si>
  <si>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</si>
  <si>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</si>
  <si>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</si>
  <si>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</si>
  <si>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</si>
  <si>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</si>
  <si>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</si>
  <si>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</si>
  <si>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</si>
  <si>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</si>
  <si>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</si>
  <si>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</si>
  <si>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</si>
  <si>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</si>
  <si>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</si>
  <si>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</si>
  <si>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</si>
  <si>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</si>
  <si>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</si>
  <si>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</si>
  <si>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</si>
  <si>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</si>
  <si>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</si>
  <si>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</si>
  <si>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</si>
  <si>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</si>
  <si>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</si>
  <si>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</si>
  <si>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</si>
  <si>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</si>
  <si>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</si>
  <si>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</si>
  <si>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</si>
  <si>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</si>
  <si>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</si>
  <si>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</si>
  <si>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</si>
  <si>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</si>
  <si>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</si>
  <si>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</si>
  <si>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</si>
  <si>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</si>
  <si>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</si>
  <si>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</si>
  <si>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</si>
  <si>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</si>
  <si>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</si>
  <si>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</si>
  <si>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</si>
  <si>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</si>
  <si>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</si>
  <si>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</si>
  <si>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</si>
  <si>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</si>
  <si>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</si>
  <si>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</si>
  <si>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</si>
  <si>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</si>
  <si>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</si>
  <si>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</si>
  <si>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</si>
  <si>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</si>
  <si>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</si>
  <si>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</si>
  <si>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</si>
  <si>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</si>
  <si>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</si>
  <si>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0105534062567</t>
  </si>
  <si>
    <t>บริษัท ร่มฉัตรอาภา จำกัด</t>
  </si>
  <si>
    <t>65107037502</t>
  </si>
  <si>
    <t>ซื้อวัสดุสำนักงาน รายการกระดาษถ่ายเอกสาร A4 ขนาด 80 แกรม จำนวน 600 รีม</t>
  </si>
  <si>
    <t>65107201801</t>
  </si>
  <si>
    <t>ซื้อวัสดุสำนักงาน จำนวน ๑๒ รายการ</t>
  </si>
  <si>
    <t>0103530003289</t>
  </si>
  <si>
    <t>ห้างหุ้นส่วนจำกัด เอ็น แอล ซัพพลาย แอนด์ อีควิปเม้นท์</t>
  </si>
  <si>
    <t>19/10/2565</t>
  </si>
  <si>
    <t>65107199852</t>
  </si>
  <si>
    <t>ซื้อวัสดุคอมพิวเตอร์ รายการหมึกพิมพ์เครื่องพริ้นเตอร์ จำนวน ๔ รายการ</t>
  </si>
  <si>
    <t>21/10/2565</t>
  </si>
  <si>
    <t>19/11/2565</t>
  </si>
  <si>
    <t>0105538046809</t>
  </si>
  <si>
    <t>บริษัท ที.เอ็น. แม็คเน็ท เซ็นเตอร์ จำกัด</t>
  </si>
  <si>
    <t>65097392268</t>
  </si>
  <si>
    <t>จ้างจัดเก็บข่าวหนังสือพิมพ์ประจำวัน กฤตภาคข่าวออนไลน์ (Newsclip Online) ปีงบประมาณ ๒๕๖๖</t>
  </si>
  <si>
    <t>0105533120440</t>
  </si>
  <si>
    <t>บริษัท อินโฟเควสท์ จำกัด</t>
  </si>
  <si>
    <t>65097739333</t>
  </si>
  <si>
    <t>เช่าเครื่องถ่ายเอกสาร ประจำปีงบประมาณ พ.ศ. ๒๕๖๖ จำนวน ๓ เครื่อง</t>
  </si>
  <si>
    <t>18/10/2565</t>
  </si>
  <si>
    <t>0105513004762</t>
  </si>
  <si>
    <t>บริษัท ริโก้ (ประเทศไทย) จำกัด</t>
  </si>
  <si>
    <t>65107192829</t>
  </si>
  <si>
    <t>จ้างซ่อมแซมครุภัณฑ์คอมพิวเตอร์ รายการเครื่องพิมพ์เลเซอร์ สี ยี่ห้อ Ricoh รวมจำนวน ๒ เครื่อง</t>
  </si>
  <si>
    <t>65097542900</t>
  </si>
  <si>
    <t>จ้างบริการรักษาความปลอดภัย ประจำปีงบประมาณ พ.ศ. ๒๕๖๖ ระยะเวลาจ้าง ๑๒ เดือน</t>
  </si>
  <si>
    <t>0994000164882</t>
  </si>
  <si>
    <t>องค์การสงเคราะห์ทหารผ่านศึก</t>
  </si>
  <si>
    <t>65087087522</t>
  </si>
  <si>
    <t>เช่าอาคาร ประจำปีงบประมาณ พ.ศ. ๒๕๖๖ ระยะเวลาเช่า ๑๒ เดือน</t>
  </si>
  <si>
    <t>30/09/2566</t>
  </si>
  <si>
    <t>0105544094208</t>
  </si>
  <si>
    <t>บริษัท ซิลเวอร์ วิว แอสเซท จำกัด</t>
  </si>
  <si>
    <t>65097613307</t>
  </si>
  <si>
    <t>จ้างเหมาทำความสะอาดอาคารสำนักงาน กรมการขนส่งทางราง ประจำปีงบประมาณ พ.ศ. ๒๕๖๖ ระยะเวลาจ้าง ๑๒ เดือน</t>
  </si>
  <si>
    <t>0105553037343</t>
  </si>
  <si>
    <t>บริษัท เบสท์ เทคแคร์ เซอร์วิส จำกัด</t>
  </si>
  <si>
    <t>65117211797</t>
  </si>
  <si>
    <t>ซื้อวัสดุคอมพิวเตอร์ รายการหมึกพิมพ์เครื่องพริ้นเตอร์ สำหรับเครื่องพิมพ์เลเซอร์สี ยี่ห้อ EPSON รุ่น Aculaser C9300N จำนวน ๔ รายการ</t>
  </si>
  <si>
    <t>15/11/2565</t>
  </si>
  <si>
    <t>14/12/2565</t>
  </si>
  <si>
    <t>0105555038843</t>
  </si>
  <si>
    <t>บริษัท ทรัพย์อรุณพง จำกัด</t>
  </si>
  <si>
    <t>65117177011</t>
  </si>
  <si>
    <t>ซื้อวัสดุสำนักงาน จำนวน ๕ รายการ</t>
  </si>
  <si>
    <t>29/11/2565</t>
  </si>
  <si>
    <t>3100202036514</t>
  </si>
  <si>
    <t>ร้านอาทรพาณิชย์</t>
  </si>
  <si>
    <t>65117147510</t>
  </si>
  <si>
    <t>ซื้อวัสดุไฟฟ้าและวิทยุ รายการหลอดไฟนีออน ๓๖W จำนวน ๒๐๐ ดวง</t>
  </si>
  <si>
    <t>0105532122309</t>
  </si>
  <si>
    <t>บริษัท ตากอรุณสิน จำกัด</t>
  </si>
  <si>
    <t>65117113594</t>
  </si>
  <si>
    <t>ซื้อวัสดุงานบ้านงานครัว รายการกระดาษชำระ จำนวน ๓๐ กล่อง</t>
  </si>
  <si>
    <t>0105545081568</t>
  </si>
  <si>
    <t>บริษัท กลชาญวิทย์ เซ็นเตอร์ จำกัด</t>
  </si>
  <si>
    <t>16/11/2565</t>
  </si>
  <si>
    <t>15/12/2565</t>
  </si>
  <si>
    <t>65117078504</t>
  </si>
  <si>
    <t>ซื้อวัสดุคอมพิวเตอร์ รายการหมึกพิมพ์เครื่องพริ้นเตอร์ สำหรับเครื่องพิมพ์เลเซอร์สี ยี่ห้อ RICOH รุ่น SPC๔๓๕DN จำนวน ๒ รายการ</t>
  </si>
  <si>
    <t>65117060499</t>
  </si>
  <si>
    <t>ซื้อวัสดุคอมพิวเตอร์ รายการหมึกพิมพ์เครื่องพริ้นเตอร์ สำหรับเครื่องพิมพ์เลเซอร์สี ยี่ห้อ Fuji xerox รุ่น DPCP๓๑๕dw จำนวน ๔ รายการ</t>
  </si>
  <si>
    <t>65117105625</t>
  </si>
  <si>
    <t>จ้างจัดโครงการฝึกอบรมเชิงปฏิบัติการ หลักสูตร การทำงานเป็นทีมอย่างบูรณาการ (Teamwork Integration)</t>
  </si>
  <si>
    <t>26/11/2565</t>
  </si>
  <si>
    <t>23/02/2566</t>
  </si>
  <si>
    <t>0105553005646</t>
  </si>
  <si>
    <t>บริษัท คลิ๊ก แพล็นเน็ต แทรเวล เอเจนซี จำกัด</t>
  </si>
  <si>
    <t>65107326107</t>
  </si>
  <si>
    <t>จ้างเหมาเดินสายสัญญาณระบบเครือข่ายคอมพิวเตอร์ของกรมการขนส่งทางราง</t>
  </si>
  <si>
    <t>22/11/2565</t>
  </si>
  <si>
    <t>19/02/2566</t>
  </si>
  <si>
    <t>0125550003758</t>
  </si>
  <si>
    <t>บริษัท เคมิท กรุ๊ป จำกัด</t>
  </si>
  <si>
    <t>65117115829</t>
  </si>
  <si>
    <t>จ้างเหมาบริการโครงการบำรุงรักษาความมั่นคงปลอดภัยเว็บไซต์ กรมการขนส่งทางราง ประจำปีงบประมาณ พ.ศ. 2566</t>
  </si>
  <si>
    <t>31/08/2566</t>
  </si>
  <si>
    <t>0105560157367</t>
  </si>
  <si>
    <t>บริษัท กันโด้ จำกัด</t>
  </si>
  <si>
    <t>65117082900</t>
  </si>
  <si>
    <t>จ้างเหมาบริการโครงการบำรุงรักษาระบบความปลอดภัยของห้องปฏิบัติการศูนย์ข้อมูลกลาง (Data Center) ของกรมการขนส่งทางราง</t>
  </si>
  <si>
    <t>0105537143193</t>
  </si>
  <si>
    <t>บริษัท ไซท์ เพรพพาเรชั่น แมเนจเมนท์ จำกัด</t>
  </si>
  <si>
    <t>65117141978</t>
  </si>
  <si>
    <t>ซื้อครุภัณฑ์สำนักงาน รายการโต๊ะทำงานพร้อมเก้าอี้ทำงาน จำนวน ๑๖ ชุด</t>
  </si>
  <si>
    <t>0103539028161</t>
  </si>
  <si>
    <t>ห้างหุ้นส่วนจำกัด จี ดับเบิ้ลยู (1996)</t>
  </si>
  <si>
    <t>65117166903</t>
  </si>
  <si>
    <t>จ้างที่ปรึกษาโครงการศึกษา ออกแบบ และพัฒนาระบบฐานข้อมูลผู้ประกอบการและการออกใบอนุญาตด้านการขนส่งทางรางผ่านระบบดิจิทัล (e-License R)</t>
  </si>
  <si>
    <t>27/12/2565</t>
  </si>
  <si>
    <t>23/09/2566</t>
  </si>
  <si>
    <t>0994000159382</t>
  </si>
  <si>
    <t>มหาวิทยาลัยเกษตรศาสตร์</t>
  </si>
  <si>
    <t>66017578065</t>
  </si>
  <si>
    <t>เช่าพื้นที่อาคารเพื่อใช้เป็นสถานที่ในการสอบแข่งขันเพื่อวัดความเหมาะสมกับตำแหน่ง (สอบสัมภาษณ์) สังกัดกรมการขนส่งทางราง จำนวน ๒ วัน</t>
  </si>
  <si>
    <t>17/12/2565</t>
  </si>
  <si>
    <t>20/12/2565</t>
  </si>
  <si>
    <t>65127226211</t>
  </si>
  <si>
    <t>ซื้อครุภัณฑ์สำนักงาน จำนวน ๔ รายการ</t>
  </si>
  <si>
    <t>0125565000091</t>
  </si>
  <si>
    <t>บริษัท เอพีที คอร์ปอเรชั่น จำกัด</t>
  </si>
  <si>
    <t>66017119977</t>
  </si>
  <si>
    <t>ซื้อวัสดุคอมพิวเตอร์ รายการหมึกพิมพ์เครื่องพริ้นเตอร์ สำหรับเครื่องพิมพ์เลเซอร์ ยี่ห้อ Fuji xerox จำนวน ๕ รายการ</t>
  </si>
  <si>
    <t>0125563004944</t>
  </si>
  <si>
    <t>บริษัท เอ.อาร์. ออฟฟิศ ซัพพลายส์ จำกัด</t>
  </si>
  <si>
    <t>66017121333</t>
  </si>
  <si>
    <t>ซื้อวัสดุสำนักงาน รายการกระดาษถ่ายเอกสาร A๔ ขนาด ๘๐ แกรม จำนวน ๕๐๐ รีม</t>
  </si>
  <si>
    <t>25/01/2566</t>
  </si>
  <si>
    <t>66017145780</t>
  </si>
  <si>
    <t>ซื้อวัสดุสำนักงาน จำนวน ๖ รายการ</t>
  </si>
  <si>
    <t>26/01/2566</t>
  </si>
  <si>
    <t>65107340468</t>
  </si>
  <si>
    <t>ประกวดราคาซื้อครุภัณฑ์คอมพิวเตอร์และอุปกรณ์ต่อพ่วง พร้อมการติดตั้งของกรมการขนส่งทางราง ประจำปีงบประมาณ พ.ศ. ๒๕๖๖ จำนวน ๑๔ รายการ</t>
  </si>
  <si>
    <t>24/06/2566</t>
  </si>
  <si>
    <t>0105538024821</t>
  </si>
  <si>
    <t>บริษัท เท็น ซอฟท์ จำกัด</t>
  </si>
  <si>
    <t>65127135854</t>
  </si>
  <si>
    <t xml:space="preserve">ประกวดราคาจ้างโครงการบำรุงรักษาอุปกรณ์เครือข่ายและเครื่องแม่ข่าย ของกรมการขนส่งทางราง (ครั้งที่ ๒) </t>
  </si>
  <si>
    <t>0135538001261</t>
  </si>
  <si>
    <t>บริษัท ดีเอ็กซ์พี(ไทยแลนด์) จำกัด</t>
  </si>
  <si>
    <t>65117076363</t>
  </si>
  <si>
    <t>จ้างที่ปรึกษาโครงการศึกษาและจัดทำมาตรฐานระบบไฟฟ้าและระบบอาณัติสัญญาณ ระยะที่ 2 (รถไฟฟ้าในเมือง)</t>
  </si>
  <si>
    <t>31/07/2567</t>
  </si>
  <si>
    <t>0994000158378</t>
  </si>
  <si>
    <t>มหาวิทยาลัยมหิดล</t>
  </si>
  <si>
    <t>66027495286</t>
  </si>
  <si>
    <t>ซื้อวัสดุสำนักงาน จำนวน ๑๑ รายการ</t>
  </si>
  <si>
    <t>15/03/2566</t>
  </si>
  <si>
    <t>65117015351</t>
  </si>
  <si>
    <t>จ้างที่ปรึกษาโครงการศึกษากำหนดอัตราค่าโดยสารขั้นสูง ค่าแรกเข้า และหลักเกณฑ์การขึ้นอัตราค่าโดยสารขนส่งมวลชนระบบราง</t>
  </si>
  <si>
    <t>25/02/2566</t>
  </si>
  <si>
    <t>24/02/2567</t>
  </si>
  <si>
    <t>D888888888001</t>
  </si>
  <si>
    <t>กลุ่มบริษัท ซิตี้ แพลน โปรเฟสชันนอล จำกัด ประกอบด้วย ที่ปรึกษา 3 ราย ได้แก่ บริษัท ซิตี้ แพลน โปรเฟสชันนอล จำกัด บริษัท พีเอสเค คอนซัลแทนส์ จำกัด และจุฬาลงกรณ์มหาวิทยาลัย</t>
  </si>
  <si>
    <t>อยู่ระหว่างการดำเนินการและตรวจรับ</t>
  </si>
  <si>
    <t>65127280833</t>
  </si>
  <si>
    <t>ประกวดราคาจ้างโครงการพัฒนาระบบบริหารสำนักงานอัตโนมัติ (e-Office) ของกรมการขนส่งทางราง ระยะที่ ๒ (ครั้งที่ ๒)</t>
  </si>
  <si>
    <t>28/11/2566</t>
  </si>
  <si>
    <t>0105511000735</t>
  </si>
  <si>
    <t>บริษัท ซีดีจี ซิสเต็มส์ จำกัด</t>
  </si>
  <si>
    <t>ประกวดราคาจ้างโครงการบำรุงรักษาอุปกรณ์เครือข่ายและเครื่องแม่ข่าย ของกรมการขนส่งทางราง (ครั้งที่ ๒)</t>
  </si>
  <si>
    <t>66027148677</t>
  </si>
  <si>
    <t>ซื้อครุภัณฑ์สำนักงาน รายการรถเข็น จำนวน ๓ คัน</t>
  </si>
  <si>
    <t>18/02/2566</t>
  </si>
  <si>
    <t>19/03/2566</t>
  </si>
  <si>
    <t>65117120298</t>
  </si>
  <si>
    <t>จ้างที่ปรึกษาศึกษาจัดทำแผนปฏิบัติการดิจิทัลและออกแบบสถาปัตยกรรมระบบสารสนเทศและโปรแกรมประยุกต์ของกรมการขนส่งทางราง</t>
  </si>
  <si>
    <t>29/09/2566</t>
  </si>
  <si>
    <t>กิจการค้าร่วมเมอร์ลินส์ และ ทริส โดยประกอบไปด้วยบริษัท เมอร์ลินส์ โซลูชั่นส์ อินเตอร์แนชั่นนัล จำกัด และบริษัท ทริส คอร์ปอเรชั่น จำกัด</t>
  </si>
  <si>
    <t>66049246729</t>
  </si>
  <si>
    <t>66059193441</t>
  </si>
  <si>
    <t>จ้างเหมารถตู้ปรับอากาศพร้อมคนขับ สำหรับโครงการ รวบรวมข้อมูล และจัดทำร่างมาตรฐานของรถไฟสายประธาน ในการลงพื้นที่รวบรวมข้อมูลและหารือการซ่อมบำรุง ณ ศูนย์ซ่อมบำรุงภาคใต้ จำนวน ๒ คัน</t>
  </si>
  <si>
    <t>17/05/2566</t>
  </si>
  <si>
    <t>26/05/2566</t>
  </si>
  <si>
    <t>0105562059770</t>
  </si>
  <si>
    <t>บริษัท ทรัพย์เจริญ แทรเวล (2007) จำกัด</t>
  </si>
  <si>
    <t>66069376990</t>
  </si>
  <si>
    <t>ซื้อลิขสิทธิ์ในการใช้งานโปรแกรมประชุมทางไกล (Zoom Meeting) จำนวน ๔ ลิขสิทธิ์</t>
  </si>
  <si>
    <t>21/06/2566</t>
  </si>
  <si>
    <t>20/07/2566</t>
  </si>
  <si>
    <t>0105548131566</t>
  </si>
  <si>
    <t>บริษัท วัน-ทู-ออล จำกัด</t>
  </si>
  <si>
    <t>66079181358</t>
  </si>
  <si>
    <t>ซื้อมาตรฐานระบบราง จำนวน ๙ มาตรฐาน</t>
  </si>
  <si>
    <t>25/07/2566</t>
  </si>
  <si>
    <t>22/09/2566</t>
  </si>
  <si>
    <t>0105555114124</t>
  </si>
  <si>
    <t>บริษัท แอลฮิป จำกัด</t>
  </si>
  <si>
    <t>66079255335</t>
  </si>
  <si>
    <t>จ้างเหมารถตู้ปรับอากาศพร้อมคนขับ สำหรับโครงการ รวบรวมข้อมูล และจัดทำร่างมาตรฐานของรถไฟสายประธาน ในการลงพื้นที่รวบรวมข้อมูลและหารือการซ่อมบำรุง ณ ศูนย์ซ่อมบำรุงในจังหวัดอุบลราชธานี จำนวน ๒ คัน</t>
  </si>
  <si>
    <t>19/07/2566</t>
  </si>
  <si>
    <t>28/07/2566</t>
  </si>
  <si>
    <t>66079567094</t>
  </si>
  <si>
    <t>จ้างซ่อมแซมครุภัณฑ์คอมพิวเตอร์ รายการเครื่องพิมพ์เลเซอร์สี จำนวน ๒ เครื่อง</t>
  </si>
  <si>
    <t>26/08/2566</t>
  </si>
  <si>
    <t>0105551085740</t>
  </si>
  <si>
    <t>บริษัท โอ.พี.ซี.รี.แคร์ จำกัด</t>
  </si>
  <si>
    <t>66089703650</t>
  </si>
  <si>
    <t>ซื้อลิขสิทธิ์ในการใช้งานโปรแกรมตัดต่อภาพกราฟิก และโปรแกรมสร้างหนังสืออิเล็กทรอนิกส์</t>
  </si>
  <si>
    <t>0105545094511</t>
  </si>
  <si>
    <t>บริษัท พอยท์ ไอที คอนซัลทิ่ง จำกัด</t>
  </si>
  <si>
    <t>66099042344</t>
  </si>
  <si>
    <t>ซื้อวัสดุสำนักงาน รายการกระดาษถ่ายเอกสาร A๔ ขนาด ๘๐ แกรม จำนวน ๓๔๕ รีม</t>
  </si>
  <si>
    <t>20/09/2566</t>
  </si>
  <si>
    <t>2566 - 2567</t>
  </si>
  <si>
    <t>ส่วนราชการระดับกรม</t>
  </si>
  <si>
    <t>คมนาคม</t>
  </si>
  <si>
    <t>กรมการขนส่งทางราง</t>
  </si>
  <si>
    <t>ดุสิต</t>
  </si>
  <si>
    <t>กรุงเทพฯ</t>
  </si>
  <si>
    <t>รายงานสรุปผลการจัดซื้อจัดจ้างของกรมการขนส่งทางราง</t>
  </si>
  <si>
    <t>0105558122381</t>
  </si>
  <si>
    <t>บริษัท ซิตี้ แพลน โปรเฟสชันนอล จำกัด</t>
  </si>
  <si>
    <t>0125554011160</t>
  </si>
  <si>
    <t>บริษัท พีเอสเค คอนซัลแทนส์ จำกัด</t>
  </si>
  <si>
    <t>0994000159072</t>
  </si>
  <si>
    <t>จุฬาลงกรณ์มหาวิทยาลัย</t>
  </si>
  <si>
    <t>0105536041711</t>
  </si>
  <si>
    <t>บริษัท ทริส คอร์ปอเรชั่น จำกัด</t>
  </si>
  <si>
    <t>0105536081054</t>
  </si>
  <si>
    <t>บริษัท เมอร์ลินส์ โซลูชั่นส์ อินเตอร์แนชั่นนัล จำกัด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</si>
</sst>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u val="single"/>
      <sz val="16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" fontId="2" fillId="0" borderId="0" xfId="0" applyNumberFormat="1" applyFont="1" applyAlignment="1">
      <alignment horizontal="center"/>
    </xf>
    <xf numFmtId="4" fontId="47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49" fontId="47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center"/>
    </xf>
    <xf numFmtId="4" fontId="47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horizontal="right"/>
    </xf>
    <xf numFmtId="4" fontId="50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4" fontId="52" fillId="0" borderId="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0" fontId="5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การจัดซื้อจัดจ้างไม่เป็นไปตามแผนการดำเนินงาน ผลการดำเนินงานล่าช้า ส่งผลกระทบต่อการเบิกจ่ายงบประมาณประจำปี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ระบบจัดซื้อจัดจ้างภาครัฐด้วยอิเล็กทรอนิกส์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(e – Government Procurement :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ไม่เสถียร และขัดข้องบ่อยครั้งในการใช้งานของระบบ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ในช่วงเวลาทำการปกติ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สินค้าและบริการมีการปรับราคาสูงขึ้น ทำให้ผู้ประกอบการไม่สามารถเสนอราคาตามงบประมาณที่หน่วยงานได้รับจัดสรร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การถูกพิจารณาให้ตัด/ปรับลดงบประมาณบางรายการ ทำให้การจัดซื้อจัดจ้างเป็นไปได้ยาก และได้รับสินค้าหรือบริการที่ไม่มีคุณภาพ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มีค่าใช้จ่ายอย่างจำกัดในการส่งบุคลากรเข้าร่วมฝึกอบรมพัฒนา เพื่อเพิ่มพูนทักษะความรู้ความสามารถ เพื่อให้บุคลากรมีความรู้ความเชี่ยวชาญในการปฏิบัติงาน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มีการอบรมความรู้เกี่ยวกับการจัดหาพัสดุตามพระราชบัญญัติการจัดซื้อจัดจ้างและการบริหารพัสดุภาครัฐ พ.ศ. 2560 ให้แก่เจ้าหน้าที่ที่เกี่ยวข้องกับกระบวนการจัดหาพัสดุให้มีความรู้ความสามารถ อันจะส่งผลให้การจัดซื้อจัดจ้างมีประสิทธิภาพ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สนับสนุนให้เจ้าหน้าที่พัสดุ หรือผู้ที่เกี่ยวข้องเข้ารับการอบรมหรือฟังคำชี้แจง แนะนำจากหน่วยงานที่เกี่ยวข้อง เช่น กรมบัญชีกลาง สำนักงบประมาณ สํานักงานการตรวจเงินแผ่นดิน เพื่อดำเนินการจัดซื้อจัดจ้างได้ถูกต้องตามขั้นตอน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ผู้รับผิดชอบโครงการ ควรตรวจสอบและจัดทำขอบเขตของงานหรือรายละเอียดคุณลักษณะเฉพาะของพัสดุให้ชัดเจน ถูกต้องตามระเบียบกระทรวงการคลังว่าด้วยการจัดซื้อจัดจ้างและการบริหารพัสดุภาครัฐ พ.ศ. 2560 เพื่อให้เกิดความคล่องตัวในการดำเนินการจัดซื้อจัดจ้าง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จัดทำคู่มือหรือแนวทางการปฏิบัติงานที่เจ้าหน้าที่ของหน่วยงานใช้ยึดถือปฏิบัติให้เป็นมาตรฐานเดียวกัน เพื่อให้เป็นไปในทิศทางเดียวกัน มีแนวปฏิบัติในการจัดซื้อจัดจ้างอย่างชัดเจน และสามารถปฏิบัติได้จริง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20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e29" displayName="Table29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20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3">
      <selection activeCell="V23" sqref="V23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5" t="s">
        <v>339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9.75">
      <c r="A2" s="25" t="s">
        <v>131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4</v>
      </c>
      <c r="F6" s="19">
        <v>10745066.9</v>
      </c>
      <c r="G6" s="6"/>
    </row>
    <row r="7" spans="4:7" ht="27.75">
      <c r="D7" s="9" t="s">
        <v>137</v>
      </c>
      <c r="E7" s="8">
        <v>2</v>
      </c>
      <c r="F7" s="19">
        <v>21604500</v>
      </c>
      <c r="G7" s="6"/>
    </row>
    <row r="8" spans="4:7" ht="27.75">
      <c r="D8" s="9" t="s">
        <v>138</v>
      </c>
      <c r="E8" s="8">
        <v>37</v>
      </c>
      <c r="F8" s="19">
        <v>60172103.83</v>
      </c>
      <c r="G8" s="6"/>
    </row>
    <row r="9" spans="4:7" ht="27.75">
      <c r="D9" s="9" t="s">
        <v>139</v>
      </c>
      <c r="E9" s="8">
        <v>0</v>
      </c>
      <c r="F9" s="19">
        <v>0</v>
      </c>
      <c r="G9" s="6"/>
    </row>
    <row r="10" spans="4:7" ht="27.75">
      <c r="D10" s="9" t="s">
        <v>142</v>
      </c>
      <c r="E10" s="8">
        <v>0</v>
      </c>
      <c r="F10" s="19">
        <v>0</v>
      </c>
      <c r="G10" s="6"/>
    </row>
    <row r="11" spans="4:6" ht="24">
      <c r="D11" s="7" t="s">
        <v>134</v>
      </c>
      <c r="E11" s="8">
        <f>SUM(E6:E10)</f>
        <v>43</v>
      </c>
      <c r="F11" s="20">
        <f>SUM(F6:F10)</f>
        <v>92521670.72999999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25">
      <selection activeCell="I40" sqref="I40"/>
    </sheetView>
  </sheetViews>
  <sheetFormatPr defaultColWidth="9.00390625" defaultRowHeight="15"/>
  <cols>
    <col min="1" max="1" width="14.421875" style="14" bestFit="1" customWidth="1"/>
    <col min="2" max="2" width="19.140625" style="14" customWidth="1"/>
    <col min="3" max="3" width="11.421875" style="14" bestFit="1" customWidth="1"/>
    <col min="4" max="4" width="17.8515625" style="14" customWidth="1"/>
    <col min="5" max="5" width="9.421875" style="14" bestFit="1" customWidth="1"/>
    <col min="6" max="6" width="9.8515625" style="14" bestFit="1" customWidth="1"/>
    <col min="7" max="7" width="54.421875" style="1" customWidth="1"/>
    <col min="8" max="8" width="27.421875" style="11" bestFit="1" customWidth="1"/>
    <col min="9" max="9" width="23.57421875" style="14" bestFit="1" customWidth="1"/>
    <col min="10" max="10" width="25.57421875" style="14" customWidth="1"/>
    <col min="11" max="11" width="18.421875" style="14" bestFit="1" customWidth="1"/>
    <col min="12" max="12" width="17.421875" style="11" bestFit="1" customWidth="1"/>
    <col min="13" max="13" width="26.7109375" style="11" bestFit="1" customWidth="1"/>
    <col min="14" max="14" width="21.140625" style="17" bestFit="1" customWidth="1"/>
    <col min="15" max="15" width="33.00390625" style="15" bestFit="1" customWidth="1"/>
    <col min="16" max="16" width="13.28125" style="13" bestFit="1" customWidth="1"/>
    <col min="17" max="17" width="20.421875" style="14" bestFit="1" customWidth="1"/>
    <col min="18" max="18" width="15.7109375" style="14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0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0" t="s">
        <v>143</v>
      </c>
      <c r="N1" s="12" t="s">
        <v>10</v>
      </c>
      <c r="O1" s="16" t="s">
        <v>11</v>
      </c>
      <c r="P1" s="12" t="s">
        <v>144</v>
      </c>
      <c r="Q1" s="2" t="s">
        <v>12</v>
      </c>
      <c r="R1" s="2" t="s">
        <v>13</v>
      </c>
    </row>
    <row r="3" spans="1:18" ht="24">
      <c r="A3" s="14">
        <v>2566</v>
      </c>
      <c r="B3" s="14" t="s">
        <v>334</v>
      </c>
      <c r="C3" s="14" t="s">
        <v>335</v>
      </c>
      <c r="D3" s="14" t="s">
        <v>336</v>
      </c>
      <c r="E3" s="14" t="s">
        <v>337</v>
      </c>
      <c r="F3" s="14" t="s">
        <v>338</v>
      </c>
      <c r="G3" s="1" t="s">
        <v>150</v>
      </c>
      <c r="H3" s="11">
        <v>68694</v>
      </c>
      <c r="I3" s="14" t="s">
        <v>145</v>
      </c>
      <c r="J3" s="14" t="s">
        <v>146</v>
      </c>
      <c r="K3" s="14" t="s">
        <v>138</v>
      </c>
      <c r="L3" s="11">
        <v>68694</v>
      </c>
      <c r="M3" s="11">
        <v>68694</v>
      </c>
      <c r="N3" s="17" t="s">
        <v>147</v>
      </c>
      <c r="O3" s="15" t="s">
        <v>148</v>
      </c>
      <c r="P3" s="13" t="s">
        <v>149</v>
      </c>
      <c r="Q3" s="18">
        <v>243018</v>
      </c>
      <c r="R3" s="18">
        <v>243019</v>
      </c>
    </row>
    <row r="4" spans="1:18" ht="24">
      <c r="A4" s="14">
        <v>2566</v>
      </c>
      <c r="B4" s="14" t="s">
        <v>334</v>
      </c>
      <c r="C4" s="14" t="s">
        <v>335</v>
      </c>
      <c r="D4" s="14" t="s">
        <v>336</v>
      </c>
      <c r="E4" s="14" t="s">
        <v>337</v>
      </c>
      <c r="F4" s="14" t="s">
        <v>338</v>
      </c>
      <c r="G4" s="1" t="s">
        <v>152</v>
      </c>
      <c r="H4" s="11">
        <v>24585.39</v>
      </c>
      <c r="I4" s="14" t="s">
        <v>145</v>
      </c>
      <c r="J4" s="14" t="s">
        <v>146</v>
      </c>
      <c r="K4" s="14" t="s">
        <v>138</v>
      </c>
      <c r="L4" s="11">
        <v>24585.39</v>
      </c>
      <c r="M4" s="11">
        <v>24585.39</v>
      </c>
      <c r="N4" s="17" t="s">
        <v>153</v>
      </c>
      <c r="O4" s="15" t="s">
        <v>154</v>
      </c>
      <c r="P4" s="13" t="s">
        <v>151</v>
      </c>
      <c r="Q4" s="14" t="s">
        <v>155</v>
      </c>
      <c r="R4" s="18">
        <v>243019</v>
      </c>
    </row>
    <row r="5" spans="1:18" ht="24">
      <c r="A5" s="14">
        <v>2566</v>
      </c>
      <c r="B5" s="14" t="s">
        <v>334</v>
      </c>
      <c r="C5" s="14" t="s">
        <v>335</v>
      </c>
      <c r="D5" s="14" t="s">
        <v>336</v>
      </c>
      <c r="E5" s="14" t="s">
        <v>337</v>
      </c>
      <c r="F5" s="14" t="s">
        <v>338</v>
      </c>
      <c r="G5" s="1" t="s">
        <v>157</v>
      </c>
      <c r="H5" s="11">
        <v>161099.2</v>
      </c>
      <c r="I5" s="14" t="s">
        <v>145</v>
      </c>
      <c r="J5" s="14" t="s">
        <v>146</v>
      </c>
      <c r="K5" s="14" t="s">
        <v>138</v>
      </c>
      <c r="L5" s="11">
        <v>161099.2</v>
      </c>
      <c r="M5" s="11">
        <v>161099.2</v>
      </c>
      <c r="N5" s="17" t="s">
        <v>160</v>
      </c>
      <c r="O5" s="15" t="s">
        <v>161</v>
      </c>
      <c r="P5" s="13" t="s">
        <v>156</v>
      </c>
      <c r="Q5" s="14" t="s">
        <v>158</v>
      </c>
      <c r="R5" s="14" t="s">
        <v>159</v>
      </c>
    </row>
    <row r="6" spans="1:18" ht="24">
      <c r="A6" s="14">
        <v>2566</v>
      </c>
      <c r="B6" s="14" t="s">
        <v>334</v>
      </c>
      <c r="C6" s="14" t="s">
        <v>335</v>
      </c>
      <c r="D6" s="14" t="s">
        <v>336</v>
      </c>
      <c r="E6" s="14" t="s">
        <v>337</v>
      </c>
      <c r="F6" s="14" t="s">
        <v>338</v>
      </c>
      <c r="G6" s="1" t="s">
        <v>163</v>
      </c>
      <c r="H6" s="11">
        <v>102720</v>
      </c>
      <c r="I6" s="14" t="s">
        <v>145</v>
      </c>
      <c r="J6" s="14" t="s">
        <v>146</v>
      </c>
      <c r="K6" s="14" t="s">
        <v>138</v>
      </c>
      <c r="L6" s="11">
        <v>102720</v>
      </c>
      <c r="M6" s="11">
        <v>102720</v>
      </c>
      <c r="N6" s="17" t="s">
        <v>164</v>
      </c>
      <c r="O6" s="15" t="s">
        <v>165</v>
      </c>
      <c r="P6" s="13" t="s">
        <v>162</v>
      </c>
      <c r="Q6" s="18">
        <v>242988</v>
      </c>
      <c r="R6" s="18">
        <v>243322</v>
      </c>
    </row>
    <row r="7" spans="1:18" ht="24">
      <c r="A7" s="14">
        <v>2566</v>
      </c>
      <c r="B7" s="14" t="s">
        <v>334</v>
      </c>
      <c r="C7" s="14" t="s">
        <v>335</v>
      </c>
      <c r="D7" s="14" t="s">
        <v>336</v>
      </c>
      <c r="E7" s="14" t="s">
        <v>337</v>
      </c>
      <c r="F7" s="14" t="s">
        <v>338</v>
      </c>
      <c r="G7" s="1" t="s">
        <v>167</v>
      </c>
      <c r="H7" s="11">
        <v>163200</v>
      </c>
      <c r="I7" s="14" t="s">
        <v>145</v>
      </c>
      <c r="J7" s="14" t="s">
        <v>146</v>
      </c>
      <c r="K7" s="14" t="s">
        <v>138</v>
      </c>
      <c r="L7" s="11">
        <v>163200</v>
      </c>
      <c r="M7" s="11">
        <v>163200</v>
      </c>
      <c r="N7" s="17" t="s">
        <v>169</v>
      </c>
      <c r="O7" s="15" t="s">
        <v>170</v>
      </c>
      <c r="P7" s="13" t="s">
        <v>166</v>
      </c>
      <c r="Q7" s="18">
        <v>242988</v>
      </c>
      <c r="R7" s="14" t="s">
        <v>168</v>
      </c>
    </row>
    <row r="8" spans="1:18" ht="24">
      <c r="A8" s="14">
        <v>2566</v>
      </c>
      <c r="B8" s="14" t="s">
        <v>334</v>
      </c>
      <c r="C8" s="14" t="s">
        <v>335</v>
      </c>
      <c r="D8" s="14" t="s">
        <v>336</v>
      </c>
      <c r="E8" s="14" t="s">
        <v>337</v>
      </c>
      <c r="F8" s="14" t="s">
        <v>338</v>
      </c>
      <c r="G8" s="1" t="s">
        <v>172</v>
      </c>
      <c r="H8" s="11">
        <v>13689.58</v>
      </c>
      <c r="I8" s="14" t="s">
        <v>145</v>
      </c>
      <c r="J8" s="14" t="s">
        <v>146</v>
      </c>
      <c r="K8" s="14" t="s">
        <v>138</v>
      </c>
      <c r="L8" s="11">
        <v>13689.58</v>
      </c>
      <c r="M8" s="11">
        <v>13689.58</v>
      </c>
      <c r="N8" s="17" t="s">
        <v>169</v>
      </c>
      <c r="O8" s="15" t="s">
        <v>170</v>
      </c>
      <c r="P8" s="13" t="s">
        <v>171</v>
      </c>
      <c r="Q8" s="18">
        <v>242930</v>
      </c>
      <c r="R8" s="18">
        <v>242900</v>
      </c>
    </row>
    <row r="9" spans="1:18" ht="24">
      <c r="A9" s="14">
        <v>2566</v>
      </c>
      <c r="B9" s="14" t="s">
        <v>334</v>
      </c>
      <c r="C9" s="14" t="s">
        <v>335</v>
      </c>
      <c r="D9" s="14" t="s">
        <v>336</v>
      </c>
      <c r="E9" s="14" t="s">
        <v>337</v>
      </c>
      <c r="F9" s="14" t="s">
        <v>338</v>
      </c>
      <c r="G9" s="1" t="s">
        <v>174</v>
      </c>
      <c r="H9" s="11">
        <v>738000</v>
      </c>
      <c r="I9" s="14" t="s">
        <v>145</v>
      </c>
      <c r="J9" s="14" t="s">
        <v>146</v>
      </c>
      <c r="K9" s="14" t="s">
        <v>138</v>
      </c>
      <c r="L9" s="11">
        <v>752400</v>
      </c>
      <c r="M9" s="11">
        <v>738000</v>
      </c>
      <c r="N9" s="17" t="s">
        <v>175</v>
      </c>
      <c r="O9" s="15" t="s">
        <v>176</v>
      </c>
      <c r="P9" s="13" t="s">
        <v>173</v>
      </c>
      <c r="Q9" s="18">
        <v>242898</v>
      </c>
      <c r="R9" s="18">
        <v>243263</v>
      </c>
    </row>
    <row r="10" spans="1:18" ht="24">
      <c r="A10" s="14">
        <v>2566</v>
      </c>
      <c r="B10" s="14" t="s">
        <v>334</v>
      </c>
      <c r="C10" s="14" t="s">
        <v>335</v>
      </c>
      <c r="D10" s="14" t="s">
        <v>336</v>
      </c>
      <c r="E10" s="14" t="s">
        <v>337</v>
      </c>
      <c r="F10" s="14" t="s">
        <v>338</v>
      </c>
      <c r="G10" s="1" t="s">
        <v>178</v>
      </c>
      <c r="H10" s="11">
        <v>18804000</v>
      </c>
      <c r="I10" s="14" t="s">
        <v>145</v>
      </c>
      <c r="J10" s="14" t="s">
        <v>146</v>
      </c>
      <c r="K10" s="14" t="s">
        <v>138</v>
      </c>
      <c r="L10" s="11">
        <v>18804000</v>
      </c>
      <c r="M10" s="11">
        <v>18804000</v>
      </c>
      <c r="N10" s="17" t="s">
        <v>180</v>
      </c>
      <c r="O10" s="15" t="s">
        <v>181</v>
      </c>
      <c r="P10" s="13" t="s">
        <v>177</v>
      </c>
      <c r="Q10" s="18">
        <v>242898</v>
      </c>
      <c r="R10" s="14" t="s">
        <v>179</v>
      </c>
    </row>
    <row r="11" spans="1:18" ht="24">
      <c r="A11" s="14">
        <v>2566</v>
      </c>
      <c r="B11" s="14" t="s">
        <v>334</v>
      </c>
      <c r="C11" s="14" t="s">
        <v>335</v>
      </c>
      <c r="D11" s="14" t="s">
        <v>336</v>
      </c>
      <c r="E11" s="14" t="s">
        <v>337</v>
      </c>
      <c r="F11" s="14" t="s">
        <v>338</v>
      </c>
      <c r="G11" s="1" t="s">
        <v>183</v>
      </c>
      <c r="H11" s="11">
        <v>432000</v>
      </c>
      <c r="I11" s="14" t="s">
        <v>145</v>
      </c>
      <c r="J11" s="14" t="s">
        <v>146</v>
      </c>
      <c r="K11" s="14" t="s">
        <v>138</v>
      </c>
      <c r="L11" s="11">
        <v>453600</v>
      </c>
      <c r="M11" s="11">
        <v>432000</v>
      </c>
      <c r="N11" s="17" t="s">
        <v>184</v>
      </c>
      <c r="O11" s="15" t="s">
        <v>185</v>
      </c>
      <c r="P11" s="13" t="s">
        <v>182</v>
      </c>
      <c r="Q11" s="18">
        <v>242898</v>
      </c>
      <c r="R11" s="14" t="s">
        <v>179</v>
      </c>
    </row>
    <row r="12" spans="1:18" ht="24">
      <c r="A12" s="14">
        <v>2566</v>
      </c>
      <c r="B12" s="14" t="s">
        <v>334</v>
      </c>
      <c r="C12" s="14" t="s">
        <v>335</v>
      </c>
      <c r="D12" s="14" t="s">
        <v>336</v>
      </c>
      <c r="E12" s="14" t="s">
        <v>337</v>
      </c>
      <c r="F12" s="14" t="s">
        <v>338</v>
      </c>
      <c r="G12" s="1" t="s">
        <v>187</v>
      </c>
      <c r="H12" s="11">
        <v>120482</v>
      </c>
      <c r="I12" s="14" t="s">
        <v>145</v>
      </c>
      <c r="J12" s="14" t="s">
        <v>146</v>
      </c>
      <c r="K12" s="14" t="s">
        <v>138</v>
      </c>
      <c r="L12" s="11">
        <v>120482</v>
      </c>
      <c r="M12" s="11">
        <v>120482</v>
      </c>
      <c r="N12" s="17" t="s">
        <v>190</v>
      </c>
      <c r="O12" s="15" t="s">
        <v>191</v>
      </c>
      <c r="P12" s="13" t="s">
        <v>186</v>
      </c>
      <c r="Q12" s="14" t="s">
        <v>188</v>
      </c>
      <c r="R12" s="14" t="s">
        <v>189</v>
      </c>
    </row>
    <row r="13" spans="1:18" ht="24">
      <c r="A13" s="14">
        <v>2566</v>
      </c>
      <c r="B13" s="14" t="s">
        <v>334</v>
      </c>
      <c r="C13" s="14" t="s">
        <v>335</v>
      </c>
      <c r="D13" s="14" t="s">
        <v>336</v>
      </c>
      <c r="E13" s="14" t="s">
        <v>337</v>
      </c>
      <c r="F13" s="14" t="s">
        <v>338</v>
      </c>
      <c r="G13" s="1" t="s">
        <v>193</v>
      </c>
      <c r="H13" s="11">
        <v>14774.56</v>
      </c>
      <c r="I13" s="14" t="s">
        <v>145</v>
      </c>
      <c r="J13" s="14" t="s">
        <v>146</v>
      </c>
      <c r="K13" s="14" t="s">
        <v>138</v>
      </c>
      <c r="L13" s="11">
        <v>14774.56</v>
      </c>
      <c r="M13" s="11">
        <v>14774.56</v>
      </c>
      <c r="N13" s="17" t="s">
        <v>195</v>
      </c>
      <c r="O13" s="15" t="s">
        <v>196</v>
      </c>
      <c r="P13" s="13" t="s">
        <v>192</v>
      </c>
      <c r="Q13" s="14" t="s">
        <v>188</v>
      </c>
      <c r="R13" s="14" t="s">
        <v>194</v>
      </c>
    </row>
    <row r="14" spans="1:18" ht="24">
      <c r="A14" s="14">
        <v>2566</v>
      </c>
      <c r="B14" s="14" t="s">
        <v>334</v>
      </c>
      <c r="C14" s="14" t="s">
        <v>335</v>
      </c>
      <c r="D14" s="14" t="s">
        <v>336</v>
      </c>
      <c r="E14" s="14" t="s">
        <v>337</v>
      </c>
      <c r="F14" s="14" t="s">
        <v>338</v>
      </c>
      <c r="G14" s="1" t="s">
        <v>198</v>
      </c>
      <c r="H14" s="11">
        <v>20330</v>
      </c>
      <c r="I14" s="14" t="s">
        <v>145</v>
      </c>
      <c r="J14" s="14" t="s">
        <v>146</v>
      </c>
      <c r="K14" s="14" t="s">
        <v>138</v>
      </c>
      <c r="L14" s="11">
        <v>20330</v>
      </c>
      <c r="M14" s="11">
        <v>20330</v>
      </c>
      <c r="N14" s="17" t="s">
        <v>199</v>
      </c>
      <c r="O14" s="15" t="s">
        <v>200</v>
      </c>
      <c r="P14" s="13" t="s">
        <v>197</v>
      </c>
      <c r="Q14" s="18">
        <v>243233</v>
      </c>
      <c r="R14" s="18">
        <v>243204</v>
      </c>
    </row>
    <row r="15" spans="1:18" ht="24">
      <c r="A15" s="14">
        <v>2566</v>
      </c>
      <c r="B15" s="14" t="s">
        <v>334</v>
      </c>
      <c r="C15" s="14" t="s">
        <v>335</v>
      </c>
      <c r="D15" s="14" t="s">
        <v>336</v>
      </c>
      <c r="E15" s="14" t="s">
        <v>337</v>
      </c>
      <c r="F15" s="14" t="s">
        <v>338</v>
      </c>
      <c r="G15" s="1" t="s">
        <v>202</v>
      </c>
      <c r="H15" s="11">
        <v>26322</v>
      </c>
      <c r="I15" s="14" t="s">
        <v>145</v>
      </c>
      <c r="J15" s="14" t="s">
        <v>146</v>
      </c>
      <c r="K15" s="14" t="s">
        <v>138</v>
      </c>
      <c r="L15" s="11">
        <v>26322</v>
      </c>
      <c r="M15" s="11">
        <v>26322</v>
      </c>
      <c r="N15" s="17" t="s">
        <v>203</v>
      </c>
      <c r="O15" s="15" t="s">
        <v>204</v>
      </c>
      <c r="P15" s="13" t="s">
        <v>201</v>
      </c>
      <c r="Q15" s="14" t="s">
        <v>205</v>
      </c>
      <c r="R15" s="14" t="s">
        <v>206</v>
      </c>
    </row>
    <row r="16" spans="1:18" ht="24">
      <c r="A16" s="14">
        <v>2566</v>
      </c>
      <c r="B16" s="14" t="s">
        <v>334</v>
      </c>
      <c r="C16" s="14" t="s">
        <v>335</v>
      </c>
      <c r="D16" s="14" t="s">
        <v>336</v>
      </c>
      <c r="E16" s="14" t="s">
        <v>337</v>
      </c>
      <c r="F16" s="14" t="s">
        <v>338</v>
      </c>
      <c r="G16" s="1" t="s">
        <v>208</v>
      </c>
      <c r="H16" s="11">
        <v>69550</v>
      </c>
      <c r="I16" s="14" t="s">
        <v>145</v>
      </c>
      <c r="J16" s="14" t="s">
        <v>146</v>
      </c>
      <c r="K16" s="14" t="s">
        <v>138</v>
      </c>
      <c r="L16" s="11">
        <v>69550</v>
      </c>
      <c r="M16" s="11">
        <v>69550</v>
      </c>
      <c r="N16" s="17" t="s">
        <v>190</v>
      </c>
      <c r="O16" s="15" t="s">
        <v>191</v>
      </c>
      <c r="P16" s="13" t="s">
        <v>207</v>
      </c>
      <c r="Q16" s="18">
        <v>243142</v>
      </c>
      <c r="R16" s="18">
        <v>243112</v>
      </c>
    </row>
    <row r="17" spans="1:18" ht="24">
      <c r="A17" s="14">
        <v>2566</v>
      </c>
      <c r="B17" s="14" t="s">
        <v>334</v>
      </c>
      <c r="C17" s="14" t="s">
        <v>335</v>
      </c>
      <c r="D17" s="14" t="s">
        <v>336</v>
      </c>
      <c r="E17" s="14" t="s">
        <v>337</v>
      </c>
      <c r="F17" s="14" t="s">
        <v>338</v>
      </c>
      <c r="G17" s="1" t="s">
        <v>210</v>
      </c>
      <c r="H17" s="11">
        <v>115388.8</v>
      </c>
      <c r="I17" s="14" t="s">
        <v>145</v>
      </c>
      <c r="J17" s="14" t="s">
        <v>146</v>
      </c>
      <c r="K17" s="14" t="s">
        <v>138</v>
      </c>
      <c r="L17" s="11">
        <v>115388.8</v>
      </c>
      <c r="M17" s="11">
        <v>115388.8</v>
      </c>
      <c r="N17" s="17" t="s">
        <v>160</v>
      </c>
      <c r="O17" s="15" t="s">
        <v>161</v>
      </c>
      <c r="P17" s="13" t="s">
        <v>209</v>
      </c>
      <c r="Q17" s="18">
        <v>243111</v>
      </c>
      <c r="R17" s="18">
        <v>243081</v>
      </c>
    </row>
    <row r="18" spans="1:18" ht="24">
      <c r="A18" s="14">
        <v>2566</v>
      </c>
      <c r="B18" s="14" t="s">
        <v>334</v>
      </c>
      <c r="C18" s="14" t="s">
        <v>335</v>
      </c>
      <c r="D18" s="14" t="s">
        <v>336</v>
      </c>
      <c r="E18" s="14" t="s">
        <v>337</v>
      </c>
      <c r="F18" s="14" t="s">
        <v>338</v>
      </c>
      <c r="G18" s="1" t="s">
        <v>212</v>
      </c>
      <c r="H18" s="11">
        <v>487100</v>
      </c>
      <c r="I18" s="14" t="s">
        <v>145</v>
      </c>
      <c r="J18" s="14" t="s">
        <v>146</v>
      </c>
      <c r="K18" s="14" t="s">
        <v>138</v>
      </c>
      <c r="L18" s="11">
        <v>487100</v>
      </c>
      <c r="M18" s="11">
        <v>487100</v>
      </c>
      <c r="N18" s="17" t="s">
        <v>215</v>
      </c>
      <c r="O18" s="15" t="s">
        <v>216</v>
      </c>
      <c r="P18" s="13" t="s">
        <v>211</v>
      </c>
      <c r="Q18" s="14" t="s">
        <v>213</v>
      </c>
      <c r="R18" s="14" t="s">
        <v>214</v>
      </c>
    </row>
    <row r="19" spans="1:18" ht="24">
      <c r="A19" s="14">
        <v>2566</v>
      </c>
      <c r="B19" s="14" t="s">
        <v>334</v>
      </c>
      <c r="C19" s="14" t="s">
        <v>335</v>
      </c>
      <c r="D19" s="14" t="s">
        <v>336</v>
      </c>
      <c r="E19" s="14" t="s">
        <v>337</v>
      </c>
      <c r="F19" s="14" t="s">
        <v>338</v>
      </c>
      <c r="G19" s="1" t="s">
        <v>218</v>
      </c>
      <c r="H19" s="11">
        <v>358500</v>
      </c>
      <c r="I19" s="14" t="s">
        <v>145</v>
      </c>
      <c r="J19" s="14" t="s">
        <v>146</v>
      </c>
      <c r="K19" s="14" t="s">
        <v>138</v>
      </c>
      <c r="L19" s="11">
        <v>332580</v>
      </c>
      <c r="M19" s="11">
        <v>336054.9</v>
      </c>
      <c r="N19" s="17" t="s">
        <v>221</v>
      </c>
      <c r="O19" s="15" t="s">
        <v>222</v>
      </c>
      <c r="P19" s="13" t="s">
        <v>217</v>
      </c>
      <c r="Q19" s="14" t="s">
        <v>219</v>
      </c>
      <c r="R19" s="14" t="s">
        <v>220</v>
      </c>
    </row>
    <row r="20" spans="1:18" ht="24">
      <c r="A20" s="14">
        <v>2566</v>
      </c>
      <c r="B20" s="14" t="s">
        <v>334</v>
      </c>
      <c r="C20" s="14" t="s">
        <v>335</v>
      </c>
      <c r="D20" s="14" t="s">
        <v>336</v>
      </c>
      <c r="E20" s="14" t="s">
        <v>337</v>
      </c>
      <c r="F20" s="14" t="s">
        <v>338</v>
      </c>
      <c r="G20" s="1" t="s">
        <v>224</v>
      </c>
      <c r="H20" s="11">
        <v>40700</v>
      </c>
      <c r="I20" s="14" t="s">
        <v>145</v>
      </c>
      <c r="J20" s="14" t="s">
        <v>146</v>
      </c>
      <c r="K20" s="14" t="s">
        <v>138</v>
      </c>
      <c r="L20" s="11">
        <v>40700</v>
      </c>
      <c r="M20" s="11">
        <v>35000</v>
      </c>
      <c r="N20" s="17" t="s">
        <v>226</v>
      </c>
      <c r="O20" s="15" t="s">
        <v>227</v>
      </c>
      <c r="P20" s="13" t="s">
        <v>223</v>
      </c>
      <c r="Q20" s="18">
        <v>242900</v>
      </c>
      <c r="R20" s="14" t="s">
        <v>225</v>
      </c>
    </row>
    <row r="21" spans="1:18" ht="24">
      <c r="A21" s="14">
        <v>2566</v>
      </c>
      <c r="B21" s="14" t="s">
        <v>334</v>
      </c>
      <c r="C21" s="14" t="s">
        <v>335</v>
      </c>
      <c r="D21" s="14" t="s">
        <v>336</v>
      </c>
      <c r="E21" s="14" t="s">
        <v>337</v>
      </c>
      <c r="F21" s="14" t="s">
        <v>338</v>
      </c>
      <c r="G21" s="1" t="s">
        <v>229</v>
      </c>
      <c r="H21" s="11">
        <v>66200</v>
      </c>
      <c r="I21" s="14" t="s">
        <v>145</v>
      </c>
      <c r="J21" s="14" t="s">
        <v>146</v>
      </c>
      <c r="K21" s="14" t="s">
        <v>138</v>
      </c>
      <c r="L21" s="11">
        <v>66200</v>
      </c>
      <c r="M21" s="11">
        <v>55105</v>
      </c>
      <c r="N21" s="17" t="s">
        <v>230</v>
      </c>
      <c r="O21" s="15" t="s">
        <v>231</v>
      </c>
      <c r="P21" s="13" t="s">
        <v>228</v>
      </c>
      <c r="Q21" s="18">
        <v>242900</v>
      </c>
      <c r="R21" s="14" t="s">
        <v>225</v>
      </c>
    </row>
    <row r="22" spans="1:18" ht="24">
      <c r="A22" s="14">
        <v>2566</v>
      </c>
      <c r="B22" s="14" t="s">
        <v>334</v>
      </c>
      <c r="C22" s="14" t="s">
        <v>335</v>
      </c>
      <c r="D22" s="14" t="s">
        <v>336</v>
      </c>
      <c r="E22" s="14" t="s">
        <v>337</v>
      </c>
      <c r="F22" s="14" t="s">
        <v>338</v>
      </c>
      <c r="G22" s="1" t="s">
        <v>233</v>
      </c>
      <c r="H22" s="11">
        <v>177600</v>
      </c>
      <c r="I22" s="14" t="s">
        <v>145</v>
      </c>
      <c r="J22" s="14" t="s">
        <v>146</v>
      </c>
      <c r="K22" s="14" t="s">
        <v>138</v>
      </c>
      <c r="L22" s="11">
        <v>142695.2</v>
      </c>
      <c r="M22" s="11">
        <v>142695.2</v>
      </c>
      <c r="N22" s="17" t="s">
        <v>234</v>
      </c>
      <c r="O22" s="15" t="s">
        <v>235</v>
      </c>
      <c r="P22" s="13" t="s">
        <v>232</v>
      </c>
      <c r="Q22" s="18">
        <v>242959</v>
      </c>
      <c r="R22" s="18">
        <v>243254</v>
      </c>
    </row>
    <row r="23" spans="1:18" ht="24">
      <c r="A23" s="14">
        <v>2566</v>
      </c>
      <c r="B23" s="14" t="s">
        <v>334</v>
      </c>
      <c r="C23" s="14" t="s">
        <v>335</v>
      </c>
      <c r="D23" s="14" t="s">
        <v>336</v>
      </c>
      <c r="E23" s="14" t="s">
        <v>337</v>
      </c>
      <c r="F23" s="14" t="s">
        <v>338</v>
      </c>
      <c r="G23" s="1" t="s">
        <v>237</v>
      </c>
      <c r="H23" s="11">
        <v>14988700</v>
      </c>
      <c r="I23" s="14" t="s">
        <v>145</v>
      </c>
      <c r="J23" s="14" t="s">
        <v>146</v>
      </c>
      <c r="K23" s="14" t="s">
        <v>138</v>
      </c>
      <c r="L23" s="11">
        <v>14988700</v>
      </c>
      <c r="M23" s="11">
        <v>14680000</v>
      </c>
      <c r="N23" s="17" t="s">
        <v>240</v>
      </c>
      <c r="O23" s="15" t="s">
        <v>241</v>
      </c>
      <c r="P23" s="13" t="s">
        <v>236</v>
      </c>
      <c r="Q23" s="14" t="s">
        <v>238</v>
      </c>
      <c r="R23" s="14" t="s">
        <v>239</v>
      </c>
    </row>
    <row r="24" spans="1:18" ht="24">
      <c r="A24" s="14">
        <v>2566</v>
      </c>
      <c r="B24" s="14" t="s">
        <v>334</v>
      </c>
      <c r="C24" s="14" t="s">
        <v>335</v>
      </c>
      <c r="D24" s="14" t="s">
        <v>336</v>
      </c>
      <c r="E24" s="14" t="s">
        <v>337</v>
      </c>
      <c r="F24" s="14" t="s">
        <v>338</v>
      </c>
      <c r="G24" s="1" t="s">
        <v>243</v>
      </c>
      <c r="H24" s="11">
        <v>8560</v>
      </c>
      <c r="I24" s="14" t="s">
        <v>145</v>
      </c>
      <c r="J24" s="14" t="s">
        <v>146</v>
      </c>
      <c r="K24" s="14" t="s">
        <v>138</v>
      </c>
      <c r="L24" s="11">
        <v>8560</v>
      </c>
      <c r="M24" s="11">
        <v>8560</v>
      </c>
      <c r="N24" s="17" t="s">
        <v>180</v>
      </c>
      <c r="O24" s="15" t="s">
        <v>181</v>
      </c>
      <c r="P24" s="13" t="s">
        <v>242</v>
      </c>
      <c r="Q24" s="14" t="s">
        <v>244</v>
      </c>
      <c r="R24" s="14" t="s">
        <v>245</v>
      </c>
    </row>
    <row r="25" spans="1:18" ht="24">
      <c r="A25" s="14">
        <v>2566</v>
      </c>
      <c r="B25" s="14" t="s">
        <v>334</v>
      </c>
      <c r="C25" s="14" t="s">
        <v>335</v>
      </c>
      <c r="D25" s="14" t="s">
        <v>336</v>
      </c>
      <c r="E25" s="14" t="s">
        <v>337</v>
      </c>
      <c r="F25" s="14" t="s">
        <v>338</v>
      </c>
      <c r="G25" s="1" t="s">
        <v>247</v>
      </c>
      <c r="H25" s="11">
        <v>181000</v>
      </c>
      <c r="I25" s="14" t="s">
        <v>145</v>
      </c>
      <c r="J25" s="14" t="s">
        <v>146</v>
      </c>
      <c r="K25" s="14" t="s">
        <v>138</v>
      </c>
      <c r="L25" s="11">
        <v>171414</v>
      </c>
      <c r="M25" s="11">
        <v>171414</v>
      </c>
      <c r="N25" s="17" t="s">
        <v>248</v>
      </c>
      <c r="O25" s="15" t="s">
        <v>249</v>
      </c>
      <c r="P25" s="13" t="s">
        <v>246</v>
      </c>
      <c r="Q25" s="18">
        <v>243527</v>
      </c>
      <c r="R25" s="18">
        <v>243467</v>
      </c>
    </row>
    <row r="26" spans="1:18" ht="24">
      <c r="A26" s="14">
        <v>2566</v>
      </c>
      <c r="B26" s="14" t="s">
        <v>334</v>
      </c>
      <c r="C26" s="14" t="s">
        <v>335</v>
      </c>
      <c r="D26" s="14" t="s">
        <v>336</v>
      </c>
      <c r="E26" s="14" t="s">
        <v>337</v>
      </c>
      <c r="F26" s="14" t="s">
        <v>338</v>
      </c>
      <c r="G26" s="1" t="s">
        <v>251</v>
      </c>
      <c r="H26" s="11">
        <v>99242.5</v>
      </c>
      <c r="I26" s="14" t="s">
        <v>145</v>
      </c>
      <c r="J26" s="14" t="s">
        <v>146</v>
      </c>
      <c r="K26" s="14" t="s">
        <v>138</v>
      </c>
      <c r="L26" s="11">
        <v>99242.5</v>
      </c>
      <c r="M26" s="11">
        <v>99242.5</v>
      </c>
      <c r="N26" s="17" t="s">
        <v>252</v>
      </c>
      <c r="O26" s="15" t="s">
        <v>253</v>
      </c>
      <c r="P26" s="13" t="s">
        <v>250</v>
      </c>
      <c r="Q26" s="18">
        <v>243588</v>
      </c>
      <c r="R26" s="18">
        <v>243528</v>
      </c>
    </row>
    <row r="27" spans="1:18" ht="24">
      <c r="A27" s="14">
        <v>2566</v>
      </c>
      <c r="B27" s="14" t="s">
        <v>334</v>
      </c>
      <c r="C27" s="14" t="s">
        <v>335</v>
      </c>
      <c r="D27" s="14" t="s">
        <v>336</v>
      </c>
      <c r="E27" s="14" t="s">
        <v>337</v>
      </c>
      <c r="F27" s="14" t="s">
        <v>338</v>
      </c>
      <c r="G27" s="1" t="s">
        <v>255</v>
      </c>
      <c r="H27" s="11">
        <v>57245</v>
      </c>
      <c r="I27" s="14" t="s">
        <v>145</v>
      </c>
      <c r="J27" s="14" t="s">
        <v>146</v>
      </c>
      <c r="K27" s="14" t="s">
        <v>138</v>
      </c>
      <c r="L27" s="11">
        <v>57245</v>
      </c>
      <c r="M27" s="11">
        <v>57245</v>
      </c>
      <c r="N27" s="17" t="s">
        <v>147</v>
      </c>
      <c r="O27" s="15" t="s">
        <v>148</v>
      </c>
      <c r="P27" s="13" t="s">
        <v>254</v>
      </c>
      <c r="Q27" s="18">
        <v>243558</v>
      </c>
      <c r="R27" s="14" t="s">
        <v>256</v>
      </c>
    </row>
    <row r="28" spans="1:18" ht="24">
      <c r="A28" s="14">
        <v>2566</v>
      </c>
      <c r="B28" s="14" t="s">
        <v>334</v>
      </c>
      <c r="C28" s="14" t="s">
        <v>335</v>
      </c>
      <c r="D28" s="14" t="s">
        <v>336</v>
      </c>
      <c r="E28" s="14" t="s">
        <v>337</v>
      </c>
      <c r="F28" s="14" t="s">
        <v>338</v>
      </c>
      <c r="G28" s="1" t="s">
        <v>258</v>
      </c>
      <c r="H28" s="11">
        <v>9886.8</v>
      </c>
      <c r="I28" s="14" t="s">
        <v>145</v>
      </c>
      <c r="J28" s="14" t="s">
        <v>146</v>
      </c>
      <c r="K28" s="14" t="s">
        <v>138</v>
      </c>
      <c r="L28" s="11">
        <v>9886.8</v>
      </c>
      <c r="M28" s="11">
        <v>9886.8</v>
      </c>
      <c r="N28" s="17" t="s">
        <v>153</v>
      </c>
      <c r="O28" s="15" t="s">
        <v>154</v>
      </c>
      <c r="P28" s="13" t="s">
        <v>257</v>
      </c>
      <c r="Q28" s="18">
        <v>243588</v>
      </c>
      <c r="R28" s="14" t="s">
        <v>259</v>
      </c>
    </row>
    <row r="29" spans="1:18" ht="24">
      <c r="A29" s="14">
        <v>2566</v>
      </c>
      <c r="B29" s="14" t="s">
        <v>334</v>
      </c>
      <c r="C29" s="14" t="s">
        <v>335</v>
      </c>
      <c r="D29" s="14" t="s">
        <v>336</v>
      </c>
      <c r="E29" s="14" t="s">
        <v>337</v>
      </c>
      <c r="F29" s="14" t="s">
        <v>338</v>
      </c>
      <c r="G29" s="1" t="s">
        <v>261</v>
      </c>
      <c r="H29" s="11">
        <v>3652100</v>
      </c>
      <c r="I29" s="14" t="s">
        <v>145</v>
      </c>
      <c r="J29" s="14" t="s">
        <v>146</v>
      </c>
      <c r="K29" s="14" t="s">
        <v>136</v>
      </c>
      <c r="L29" s="11">
        <v>3653890</v>
      </c>
      <c r="M29" s="11">
        <v>2595466.9</v>
      </c>
      <c r="N29" s="17" t="s">
        <v>263</v>
      </c>
      <c r="O29" s="15" t="s">
        <v>264</v>
      </c>
      <c r="P29" s="13" t="s">
        <v>260</v>
      </c>
      <c r="Q29" s="14" t="s">
        <v>238</v>
      </c>
      <c r="R29" s="14" t="s">
        <v>262</v>
      </c>
    </row>
    <row r="30" spans="1:18" ht="24">
      <c r="A30" s="14">
        <v>2566</v>
      </c>
      <c r="B30" s="14" t="s">
        <v>334</v>
      </c>
      <c r="C30" s="14" t="s">
        <v>335</v>
      </c>
      <c r="D30" s="14" t="s">
        <v>336</v>
      </c>
      <c r="E30" s="14" t="s">
        <v>337</v>
      </c>
      <c r="F30" s="14" t="s">
        <v>338</v>
      </c>
      <c r="G30" s="1" t="s">
        <v>266</v>
      </c>
      <c r="H30" s="11">
        <v>683800</v>
      </c>
      <c r="I30" s="14" t="s">
        <v>145</v>
      </c>
      <c r="J30" s="14" t="s">
        <v>146</v>
      </c>
      <c r="K30" s="14" t="s">
        <v>136</v>
      </c>
      <c r="L30" s="11">
        <v>680537.5</v>
      </c>
      <c r="M30" s="11">
        <v>574800</v>
      </c>
      <c r="N30" s="17" t="s">
        <v>267</v>
      </c>
      <c r="O30" s="15" t="s">
        <v>268</v>
      </c>
      <c r="P30" s="13" t="s">
        <v>265</v>
      </c>
      <c r="Q30" s="18">
        <v>243527</v>
      </c>
      <c r="R30" s="14" t="s">
        <v>225</v>
      </c>
    </row>
    <row r="31" spans="1:18" ht="24">
      <c r="A31" s="14" t="s">
        <v>333</v>
      </c>
      <c r="B31" s="14" t="s">
        <v>334</v>
      </c>
      <c r="C31" s="14" t="s">
        <v>335</v>
      </c>
      <c r="D31" s="14" t="s">
        <v>336</v>
      </c>
      <c r="E31" s="14" t="s">
        <v>337</v>
      </c>
      <c r="F31" s="14" t="s">
        <v>338</v>
      </c>
      <c r="G31" s="1" t="s">
        <v>270</v>
      </c>
      <c r="H31" s="11">
        <v>22787800</v>
      </c>
      <c r="I31" s="14" t="s">
        <v>145</v>
      </c>
      <c r="J31" s="14" t="s">
        <v>283</v>
      </c>
      <c r="K31" s="14" t="s">
        <v>138</v>
      </c>
      <c r="L31" s="11">
        <v>22787800</v>
      </c>
      <c r="M31" s="11">
        <v>22693000</v>
      </c>
      <c r="N31" s="17" t="s">
        <v>272</v>
      </c>
      <c r="O31" s="15" t="s">
        <v>273</v>
      </c>
      <c r="P31" s="13" t="s">
        <v>269</v>
      </c>
      <c r="Q31" s="18">
        <v>243255</v>
      </c>
      <c r="R31" s="14" t="s">
        <v>271</v>
      </c>
    </row>
    <row r="32" spans="1:18" ht="24">
      <c r="A32" s="14">
        <v>2566</v>
      </c>
      <c r="B32" s="14" t="s">
        <v>334</v>
      </c>
      <c r="C32" s="14" t="s">
        <v>335</v>
      </c>
      <c r="D32" s="14" t="s">
        <v>336</v>
      </c>
      <c r="E32" s="14" t="s">
        <v>337</v>
      </c>
      <c r="F32" s="14" t="s">
        <v>338</v>
      </c>
      <c r="G32" s="1" t="s">
        <v>275</v>
      </c>
      <c r="H32" s="11">
        <v>25899.35</v>
      </c>
      <c r="I32" s="14" t="s">
        <v>145</v>
      </c>
      <c r="J32" s="14" t="s">
        <v>146</v>
      </c>
      <c r="K32" s="14" t="s">
        <v>138</v>
      </c>
      <c r="L32" s="11">
        <v>25899.35</v>
      </c>
      <c r="M32" s="11">
        <v>25899.35</v>
      </c>
      <c r="N32" s="17" t="s">
        <v>195</v>
      </c>
      <c r="O32" s="15" t="s">
        <v>196</v>
      </c>
      <c r="P32" s="13" t="s">
        <v>274</v>
      </c>
      <c r="Q32" s="18">
        <v>243256</v>
      </c>
      <c r="R32" s="14" t="s">
        <v>276</v>
      </c>
    </row>
    <row r="33" spans="1:18" ht="24">
      <c r="A33" s="14" t="s">
        <v>333</v>
      </c>
      <c r="B33" s="14" t="s">
        <v>334</v>
      </c>
      <c r="C33" s="14" t="s">
        <v>335</v>
      </c>
      <c r="D33" s="14" t="s">
        <v>336</v>
      </c>
      <c r="E33" s="14" t="s">
        <v>337</v>
      </c>
      <c r="F33" s="14" t="s">
        <v>338</v>
      </c>
      <c r="G33" s="1" t="s">
        <v>278</v>
      </c>
      <c r="H33" s="11">
        <v>18070500</v>
      </c>
      <c r="I33" s="14" t="s">
        <v>145</v>
      </c>
      <c r="J33" s="14" t="s">
        <v>283</v>
      </c>
      <c r="K33" s="14" t="s">
        <v>137</v>
      </c>
      <c r="L33" s="11">
        <v>18070500</v>
      </c>
      <c r="M33" s="11">
        <v>16004500</v>
      </c>
      <c r="N33" s="17" t="s">
        <v>281</v>
      </c>
      <c r="O33" s="15" t="s">
        <v>282</v>
      </c>
      <c r="P33" s="13" t="s">
        <v>277</v>
      </c>
      <c r="Q33" s="14" t="s">
        <v>279</v>
      </c>
      <c r="R33" s="14" t="s">
        <v>280</v>
      </c>
    </row>
    <row r="34" spans="1:18" ht="24">
      <c r="A34" s="14">
        <v>2566</v>
      </c>
      <c r="B34" s="14" t="s">
        <v>334</v>
      </c>
      <c r="C34" s="14" t="s">
        <v>335</v>
      </c>
      <c r="D34" s="14" t="s">
        <v>336</v>
      </c>
      <c r="E34" s="14" t="s">
        <v>337</v>
      </c>
      <c r="F34" s="14" t="s">
        <v>338</v>
      </c>
      <c r="G34" s="1" t="s">
        <v>285</v>
      </c>
      <c r="H34" s="11">
        <v>7748400</v>
      </c>
      <c r="I34" s="14" t="s">
        <v>145</v>
      </c>
      <c r="J34" s="14" t="s">
        <v>146</v>
      </c>
      <c r="K34" s="14" t="s">
        <v>136</v>
      </c>
      <c r="L34" s="11">
        <v>8120800</v>
      </c>
      <c r="M34" s="11">
        <v>7000000</v>
      </c>
      <c r="N34" s="17" t="s">
        <v>287</v>
      </c>
      <c r="O34" s="15" t="s">
        <v>288</v>
      </c>
      <c r="P34" s="13" t="s">
        <v>284</v>
      </c>
      <c r="Q34" s="18">
        <v>243346</v>
      </c>
      <c r="R34" s="14" t="s">
        <v>286</v>
      </c>
    </row>
    <row r="35" spans="1:18" ht="24">
      <c r="A35" s="14">
        <v>2566</v>
      </c>
      <c r="B35" s="14" t="s">
        <v>334</v>
      </c>
      <c r="C35" s="14" t="s">
        <v>335</v>
      </c>
      <c r="D35" s="14" t="s">
        <v>336</v>
      </c>
      <c r="E35" s="14" t="s">
        <v>337</v>
      </c>
      <c r="F35" s="14" t="s">
        <v>338</v>
      </c>
      <c r="G35" s="1" t="s">
        <v>289</v>
      </c>
      <c r="H35" s="11">
        <v>683800</v>
      </c>
      <c r="I35" s="14" t="s">
        <v>145</v>
      </c>
      <c r="J35" s="14" t="s">
        <v>146</v>
      </c>
      <c r="K35" s="14" t="s">
        <v>136</v>
      </c>
      <c r="L35" s="11">
        <v>680537.5</v>
      </c>
      <c r="M35" s="11">
        <v>574800</v>
      </c>
      <c r="N35" s="17" t="s">
        <v>267</v>
      </c>
      <c r="O35" s="15" t="s">
        <v>268</v>
      </c>
      <c r="P35" s="13" t="s">
        <v>265</v>
      </c>
      <c r="Q35" s="18">
        <v>243527</v>
      </c>
      <c r="R35" s="14" t="s">
        <v>225</v>
      </c>
    </row>
    <row r="36" spans="1:18" ht="24">
      <c r="A36" s="14">
        <v>2566</v>
      </c>
      <c r="B36" s="14" t="s">
        <v>334</v>
      </c>
      <c r="C36" s="14" t="s">
        <v>335</v>
      </c>
      <c r="D36" s="14" t="s">
        <v>336</v>
      </c>
      <c r="E36" s="14" t="s">
        <v>337</v>
      </c>
      <c r="F36" s="14" t="s">
        <v>338</v>
      </c>
      <c r="G36" s="1" t="s">
        <v>291</v>
      </c>
      <c r="H36" s="11">
        <v>9630</v>
      </c>
      <c r="I36" s="14" t="s">
        <v>145</v>
      </c>
      <c r="J36" s="14" t="s">
        <v>146</v>
      </c>
      <c r="K36" s="14" t="s">
        <v>138</v>
      </c>
      <c r="L36" s="11">
        <v>9630</v>
      </c>
      <c r="M36" s="11">
        <v>9630</v>
      </c>
      <c r="N36" s="17" t="s">
        <v>199</v>
      </c>
      <c r="O36" s="15" t="s">
        <v>200</v>
      </c>
      <c r="P36" s="13" t="s">
        <v>290</v>
      </c>
      <c r="Q36" s="14" t="s">
        <v>292</v>
      </c>
      <c r="R36" s="14" t="s">
        <v>293</v>
      </c>
    </row>
    <row r="37" spans="1:18" ht="24">
      <c r="A37" s="14">
        <v>2566</v>
      </c>
      <c r="B37" s="14" t="s">
        <v>334</v>
      </c>
      <c r="C37" s="14" t="s">
        <v>335</v>
      </c>
      <c r="D37" s="14" t="s">
        <v>336</v>
      </c>
      <c r="E37" s="14" t="s">
        <v>337</v>
      </c>
      <c r="F37" s="14" t="s">
        <v>338</v>
      </c>
      <c r="G37" s="1" t="s">
        <v>295</v>
      </c>
      <c r="H37" s="11">
        <v>6429900</v>
      </c>
      <c r="I37" s="14" t="s">
        <v>145</v>
      </c>
      <c r="J37" s="14" t="s">
        <v>146</v>
      </c>
      <c r="K37" s="14" t="s">
        <v>137</v>
      </c>
      <c r="L37" s="11">
        <v>6078946</v>
      </c>
      <c r="M37" s="11">
        <v>5600000</v>
      </c>
      <c r="N37" s="17" t="s">
        <v>281</v>
      </c>
      <c r="O37" s="15" t="s">
        <v>297</v>
      </c>
      <c r="P37" s="13" t="s">
        <v>294</v>
      </c>
      <c r="Q37" s="18">
        <v>243346</v>
      </c>
      <c r="R37" s="14" t="s">
        <v>296</v>
      </c>
    </row>
    <row r="38" spans="1:18" ht="24">
      <c r="A38" s="14">
        <v>2566</v>
      </c>
      <c r="B38" s="14" t="s">
        <v>334</v>
      </c>
      <c r="C38" s="14" t="s">
        <v>335</v>
      </c>
      <c r="D38" s="14" t="s">
        <v>336</v>
      </c>
      <c r="E38" s="14" t="s">
        <v>337</v>
      </c>
      <c r="F38" s="14" t="s">
        <v>338</v>
      </c>
      <c r="G38" s="1" t="s">
        <v>202</v>
      </c>
      <c r="H38" s="11">
        <v>28087.5</v>
      </c>
      <c r="I38" s="14" t="s">
        <v>145</v>
      </c>
      <c r="J38" s="14" t="s">
        <v>146</v>
      </c>
      <c r="K38" s="14" t="s">
        <v>138</v>
      </c>
      <c r="L38" s="11">
        <v>28087.5</v>
      </c>
      <c r="M38" s="11">
        <v>28087.5</v>
      </c>
      <c r="N38" s="17" t="s">
        <v>203</v>
      </c>
      <c r="O38" s="15" t="s">
        <v>204</v>
      </c>
      <c r="P38" s="13" t="s">
        <v>298</v>
      </c>
      <c r="Q38" s="18">
        <v>243531</v>
      </c>
      <c r="R38" s="18">
        <v>243471</v>
      </c>
    </row>
    <row r="39" spans="1:18" ht="24">
      <c r="A39" s="14">
        <v>2566</v>
      </c>
      <c r="B39" s="14" t="s">
        <v>334</v>
      </c>
      <c r="C39" s="14" t="s">
        <v>335</v>
      </c>
      <c r="D39" s="14" t="s">
        <v>336</v>
      </c>
      <c r="E39" s="14" t="s">
        <v>337</v>
      </c>
      <c r="F39" s="14" t="s">
        <v>338</v>
      </c>
      <c r="G39" s="1" t="s">
        <v>300</v>
      </c>
      <c r="H39" s="11">
        <v>55000</v>
      </c>
      <c r="I39" s="14" t="s">
        <v>145</v>
      </c>
      <c r="J39" s="14" t="s">
        <v>146</v>
      </c>
      <c r="K39" s="14" t="s">
        <v>138</v>
      </c>
      <c r="L39" s="11">
        <v>55000</v>
      </c>
      <c r="M39" s="11">
        <v>55000</v>
      </c>
      <c r="N39" s="17" t="s">
        <v>303</v>
      </c>
      <c r="O39" s="15" t="s">
        <v>304</v>
      </c>
      <c r="P39" s="13" t="s">
        <v>299</v>
      </c>
      <c r="Q39" s="14" t="s">
        <v>301</v>
      </c>
      <c r="R39" s="14" t="s">
        <v>302</v>
      </c>
    </row>
    <row r="40" spans="1:18" ht="24">
      <c r="A40" s="14">
        <v>2566</v>
      </c>
      <c r="B40" s="14" t="s">
        <v>334</v>
      </c>
      <c r="C40" s="14" t="s">
        <v>335</v>
      </c>
      <c r="D40" s="14" t="s">
        <v>336</v>
      </c>
      <c r="E40" s="14" t="s">
        <v>337</v>
      </c>
      <c r="F40" s="14" t="s">
        <v>338</v>
      </c>
      <c r="G40" s="1" t="s">
        <v>306</v>
      </c>
      <c r="H40" s="11">
        <v>30816</v>
      </c>
      <c r="I40" s="14" t="s">
        <v>145</v>
      </c>
      <c r="J40" s="14" t="s">
        <v>146</v>
      </c>
      <c r="K40" s="14" t="s">
        <v>138</v>
      </c>
      <c r="L40" s="11">
        <v>30816</v>
      </c>
      <c r="M40" s="11">
        <v>30816</v>
      </c>
      <c r="N40" s="17" t="s">
        <v>309</v>
      </c>
      <c r="O40" s="15" t="s">
        <v>310</v>
      </c>
      <c r="P40" s="13" t="s">
        <v>305</v>
      </c>
      <c r="Q40" s="14" t="s">
        <v>307</v>
      </c>
      <c r="R40" s="14" t="s">
        <v>308</v>
      </c>
    </row>
    <row r="41" spans="1:18" ht="24">
      <c r="A41" s="14">
        <v>2566</v>
      </c>
      <c r="B41" s="14" t="s">
        <v>334</v>
      </c>
      <c r="C41" s="14" t="s">
        <v>335</v>
      </c>
      <c r="D41" s="14" t="s">
        <v>336</v>
      </c>
      <c r="E41" s="14" t="s">
        <v>337</v>
      </c>
      <c r="F41" s="14" t="s">
        <v>338</v>
      </c>
      <c r="G41" s="1" t="s">
        <v>312</v>
      </c>
      <c r="H41" s="11">
        <v>288800</v>
      </c>
      <c r="I41" s="14" t="s">
        <v>145</v>
      </c>
      <c r="J41" s="14" t="s">
        <v>146</v>
      </c>
      <c r="K41" s="14" t="s">
        <v>138</v>
      </c>
      <c r="L41" s="11">
        <v>288800</v>
      </c>
      <c r="M41" s="11">
        <v>288800</v>
      </c>
      <c r="N41" s="17" t="s">
        <v>315</v>
      </c>
      <c r="O41" s="15" t="s">
        <v>316</v>
      </c>
      <c r="P41" s="13" t="s">
        <v>311</v>
      </c>
      <c r="Q41" s="14" t="s">
        <v>313</v>
      </c>
      <c r="R41" s="14" t="s">
        <v>314</v>
      </c>
    </row>
    <row r="42" spans="1:18" ht="24">
      <c r="A42" s="14">
        <v>2566</v>
      </c>
      <c r="B42" s="14" t="s">
        <v>334</v>
      </c>
      <c r="C42" s="14" t="s">
        <v>335</v>
      </c>
      <c r="D42" s="14" t="s">
        <v>336</v>
      </c>
      <c r="E42" s="14" t="s">
        <v>337</v>
      </c>
      <c r="F42" s="14" t="s">
        <v>338</v>
      </c>
      <c r="G42" s="1" t="s">
        <v>318</v>
      </c>
      <c r="H42" s="11">
        <v>20800</v>
      </c>
      <c r="I42" s="14" t="s">
        <v>145</v>
      </c>
      <c r="J42" s="14" t="s">
        <v>146</v>
      </c>
      <c r="K42" s="14" t="s">
        <v>138</v>
      </c>
      <c r="L42" s="11">
        <v>20800</v>
      </c>
      <c r="M42" s="11">
        <v>20800</v>
      </c>
      <c r="N42" s="17" t="s">
        <v>303</v>
      </c>
      <c r="O42" s="15" t="s">
        <v>304</v>
      </c>
      <c r="P42" s="13" t="s">
        <v>317</v>
      </c>
      <c r="Q42" s="14" t="s">
        <v>319</v>
      </c>
      <c r="R42" s="14" t="s">
        <v>320</v>
      </c>
    </row>
    <row r="43" spans="1:18" ht="24">
      <c r="A43" s="14">
        <v>2566</v>
      </c>
      <c r="B43" s="14" t="s">
        <v>334</v>
      </c>
      <c r="C43" s="14" t="s">
        <v>335</v>
      </c>
      <c r="D43" s="14" t="s">
        <v>336</v>
      </c>
      <c r="E43" s="14" t="s">
        <v>337</v>
      </c>
      <c r="F43" s="14" t="s">
        <v>338</v>
      </c>
      <c r="G43" s="1" t="s">
        <v>322</v>
      </c>
      <c r="H43" s="11">
        <v>6955</v>
      </c>
      <c r="I43" s="14" t="s">
        <v>145</v>
      </c>
      <c r="J43" s="14" t="s">
        <v>146</v>
      </c>
      <c r="K43" s="14" t="s">
        <v>138</v>
      </c>
      <c r="L43" s="11">
        <v>6955</v>
      </c>
      <c r="M43" s="11">
        <v>6955</v>
      </c>
      <c r="N43" s="17" t="s">
        <v>324</v>
      </c>
      <c r="O43" s="15" t="s">
        <v>325</v>
      </c>
      <c r="P43" s="13" t="s">
        <v>321</v>
      </c>
      <c r="Q43" s="14" t="s">
        <v>320</v>
      </c>
      <c r="R43" s="14" t="s">
        <v>323</v>
      </c>
    </row>
    <row r="44" spans="1:18" ht="24">
      <c r="A44" s="14">
        <v>2566</v>
      </c>
      <c r="B44" s="14" t="s">
        <v>334</v>
      </c>
      <c r="C44" s="14" t="s">
        <v>335</v>
      </c>
      <c r="D44" s="14" t="s">
        <v>336</v>
      </c>
      <c r="E44" s="14" t="s">
        <v>337</v>
      </c>
      <c r="F44" s="14" t="s">
        <v>338</v>
      </c>
      <c r="G44" s="1" t="s">
        <v>327</v>
      </c>
      <c r="H44" s="11">
        <v>16478</v>
      </c>
      <c r="I44" s="14" t="s">
        <v>145</v>
      </c>
      <c r="J44" s="14" t="s">
        <v>146</v>
      </c>
      <c r="K44" s="14" t="s">
        <v>138</v>
      </c>
      <c r="L44" s="11">
        <v>16478</v>
      </c>
      <c r="M44" s="11">
        <v>16478</v>
      </c>
      <c r="N44" s="17" t="s">
        <v>328</v>
      </c>
      <c r="O44" s="15" t="s">
        <v>329</v>
      </c>
      <c r="P44" s="13" t="s">
        <v>326</v>
      </c>
      <c r="Q44" s="18">
        <v>243293</v>
      </c>
      <c r="R44" s="18">
        <v>243263</v>
      </c>
    </row>
    <row r="45" spans="1:18" ht="24">
      <c r="A45" s="14">
        <v>2566</v>
      </c>
      <c r="B45" s="14" t="s">
        <v>334</v>
      </c>
      <c r="C45" s="14" t="s">
        <v>335</v>
      </c>
      <c r="D45" s="14" t="s">
        <v>336</v>
      </c>
      <c r="E45" s="14" t="s">
        <v>337</v>
      </c>
      <c r="F45" s="14" t="s">
        <v>338</v>
      </c>
      <c r="G45" s="1" t="s">
        <v>331</v>
      </c>
      <c r="H45" s="11">
        <v>39499.05</v>
      </c>
      <c r="I45" s="14" t="s">
        <v>145</v>
      </c>
      <c r="J45" s="14" t="s">
        <v>146</v>
      </c>
      <c r="K45" s="14" t="s">
        <v>138</v>
      </c>
      <c r="L45" s="11">
        <v>39499.05</v>
      </c>
      <c r="M45" s="11">
        <v>39499.05</v>
      </c>
      <c r="N45" s="17" t="s">
        <v>147</v>
      </c>
      <c r="O45" s="15" t="s">
        <v>148</v>
      </c>
      <c r="P45" s="13" t="s">
        <v>330</v>
      </c>
      <c r="Q45" s="18">
        <v>243413</v>
      </c>
      <c r="R45" s="14" t="s">
        <v>332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H43">
      <selection activeCell="O59" sqref="O59"/>
    </sheetView>
  </sheetViews>
  <sheetFormatPr defaultColWidth="9.00390625" defaultRowHeight="15"/>
  <cols>
    <col min="1" max="1" width="14.421875" style="14" bestFit="1" customWidth="1"/>
    <col min="2" max="2" width="19.140625" style="14" customWidth="1"/>
    <col min="3" max="3" width="11.421875" style="14" bestFit="1" customWidth="1"/>
    <col min="4" max="4" width="17.8515625" style="14" customWidth="1"/>
    <col min="5" max="5" width="9.421875" style="14" bestFit="1" customWidth="1"/>
    <col min="6" max="6" width="9.8515625" style="14" bestFit="1" customWidth="1"/>
    <col min="7" max="7" width="54.421875" style="1" customWidth="1"/>
    <col min="8" max="8" width="27.421875" style="11" bestFit="1" customWidth="1"/>
    <col min="9" max="9" width="23.57421875" style="14" bestFit="1" customWidth="1"/>
    <col min="10" max="10" width="25.57421875" style="14" customWidth="1"/>
    <col min="11" max="11" width="18.421875" style="14" bestFit="1" customWidth="1"/>
    <col min="12" max="12" width="17.421875" style="11" bestFit="1" customWidth="1"/>
    <col min="13" max="13" width="26.7109375" style="11" bestFit="1" customWidth="1"/>
    <col min="14" max="14" width="21.140625" style="17" bestFit="1" customWidth="1"/>
    <col min="15" max="15" width="33.00390625" style="15" bestFit="1" customWidth="1"/>
    <col min="16" max="16" width="13.28125" style="13" bestFit="1" customWidth="1"/>
    <col min="17" max="17" width="20.421875" style="14" bestFit="1" customWidth="1"/>
    <col min="18" max="18" width="15.7109375" style="14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0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0" t="s">
        <v>143</v>
      </c>
      <c r="N1" s="12" t="s">
        <v>10</v>
      </c>
      <c r="O1" s="16" t="s">
        <v>11</v>
      </c>
      <c r="P1" s="12" t="s">
        <v>144</v>
      </c>
      <c r="Q1" s="2" t="s">
        <v>12</v>
      </c>
      <c r="R1" s="2" t="s">
        <v>13</v>
      </c>
    </row>
    <row r="3" spans="1:18" ht="24">
      <c r="A3" s="14">
        <v>2566</v>
      </c>
      <c r="B3" s="14" t="s">
        <v>334</v>
      </c>
      <c r="C3" s="14" t="s">
        <v>335</v>
      </c>
      <c r="D3" s="14" t="s">
        <v>336</v>
      </c>
      <c r="E3" s="14" t="s">
        <v>337</v>
      </c>
      <c r="F3" s="14" t="s">
        <v>338</v>
      </c>
      <c r="G3" s="1" t="s">
        <v>150</v>
      </c>
      <c r="H3" s="11">
        <v>68694</v>
      </c>
      <c r="I3" s="14" t="s">
        <v>145</v>
      </c>
      <c r="J3" s="14" t="s">
        <v>146</v>
      </c>
      <c r="K3" s="14" t="s">
        <v>138</v>
      </c>
      <c r="L3" s="11">
        <v>68694</v>
      </c>
      <c r="M3" s="11">
        <v>68694</v>
      </c>
      <c r="N3" s="17" t="s">
        <v>147</v>
      </c>
      <c r="O3" s="15" t="s">
        <v>148</v>
      </c>
      <c r="P3" s="13" t="s">
        <v>149</v>
      </c>
      <c r="Q3" s="18">
        <v>243018</v>
      </c>
      <c r="R3" s="18">
        <v>243019</v>
      </c>
    </row>
    <row r="4" spans="1:18" ht="24">
      <c r="A4" s="14">
        <v>2566</v>
      </c>
      <c r="B4" s="14" t="s">
        <v>334</v>
      </c>
      <c r="C4" s="14" t="s">
        <v>335</v>
      </c>
      <c r="D4" s="14" t="s">
        <v>336</v>
      </c>
      <c r="E4" s="14" t="s">
        <v>337</v>
      </c>
      <c r="F4" s="14" t="s">
        <v>338</v>
      </c>
      <c r="G4" s="1" t="s">
        <v>152</v>
      </c>
      <c r="H4" s="11">
        <v>24585.39</v>
      </c>
      <c r="I4" s="14" t="s">
        <v>145</v>
      </c>
      <c r="J4" s="14" t="s">
        <v>146</v>
      </c>
      <c r="K4" s="14" t="s">
        <v>138</v>
      </c>
      <c r="L4" s="11">
        <v>24585.39</v>
      </c>
      <c r="M4" s="11">
        <v>24585.39</v>
      </c>
      <c r="N4" s="17" t="s">
        <v>153</v>
      </c>
      <c r="O4" s="15" t="s">
        <v>154</v>
      </c>
      <c r="P4" s="13" t="s">
        <v>151</v>
      </c>
      <c r="Q4" s="14" t="s">
        <v>155</v>
      </c>
      <c r="R4" s="18">
        <v>243019</v>
      </c>
    </row>
    <row r="5" spans="1:18" ht="24">
      <c r="A5" s="14">
        <v>2566</v>
      </c>
      <c r="B5" s="14" t="s">
        <v>334</v>
      </c>
      <c r="C5" s="14" t="s">
        <v>335</v>
      </c>
      <c r="D5" s="14" t="s">
        <v>336</v>
      </c>
      <c r="E5" s="14" t="s">
        <v>337</v>
      </c>
      <c r="F5" s="14" t="s">
        <v>338</v>
      </c>
      <c r="G5" s="1" t="s">
        <v>157</v>
      </c>
      <c r="H5" s="11">
        <v>161099.2</v>
      </c>
      <c r="I5" s="14" t="s">
        <v>145</v>
      </c>
      <c r="J5" s="14" t="s">
        <v>146</v>
      </c>
      <c r="K5" s="14" t="s">
        <v>138</v>
      </c>
      <c r="L5" s="11">
        <v>161099.2</v>
      </c>
      <c r="M5" s="11">
        <v>161099.2</v>
      </c>
      <c r="N5" s="17" t="s">
        <v>160</v>
      </c>
      <c r="O5" s="15" t="s">
        <v>161</v>
      </c>
      <c r="P5" s="13" t="s">
        <v>156</v>
      </c>
      <c r="Q5" s="14" t="s">
        <v>158</v>
      </c>
      <c r="R5" s="14" t="s">
        <v>159</v>
      </c>
    </row>
    <row r="6" spans="1:18" ht="24">
      <c r="A6" s="14">
        <v>2566</v>
      </c>
      <c r="B6" s="14" t="s">
        <v>334</v>
      </c>
      <c r="C6" s="14" t="s">
        <v>335</v>
      </c>
      <c r="D6" s="14" t="s">
        <v>336</v>
      </c>
      <c r="E6" s="14" t="s">
        <v>337</v>
      </c>
      <c r="F6" s="14" t="s">
        <v>338</v>
      </c>
      <c r="G6" s="1" t="s">
        <v>163</v>
      </c>
      <c r="H6" s="11">
        <v>102720</v>
      </c>
      <c r="I6" s="14" t="s">
        <v>145</v>
      </c>
      <c r="J6" s="14" t="s">
        <v>146</v>
      </c>
      <c r="K6" s="14" t="s">
        <v>138</v>
      </c>
      <c r="L6" s="11">
        <v>102720</v>
      </c>
      <c r="M6" s="11">
        <v>102720</v>
      </c>
      <c r="N6" s="17" t="s">
        <v>164</v>
      </c>
      <c r="O6" s="15" t="s">
        <v>165</v>
      </c>
      <c r="P6" s="13" t="s">
        <v>162</v>
      </c>
      <c r="Q6" s="18">
        <v>242988</v>
      </c>
      <c r="R6" s="18">
        <v>243322</v>
      </c>
    </row>
    <row r="7" spans="1:18" ht="24">
      <c r="A7" s="14">
        <v>2566</v>
      </c>
      <c r="B7" s="14" t="s">
        <v>334</v>
      </c>
      <c r="C7" s="14" t="s">
        <v>335</v>
      </c>
      <c r="D7" s="14" t="s">
        <v>336</v>
      </c>
      <c r="E7" s="14" t="s">
        <v>337</v>
      </c>
      <c r="F7" s="14" t="s">
        <v>338</v>
      </c>
      <c r="G7" s="1" t="s">
        <v>167</v>
      </c>
      <c r="H7" s="11">
        <v>163200</v>
      </c>
      <c r="I7" s="14" t="s">
        <v>145</v>
      </c>
      <c r="J7" s="14" t="s">
        <v>146</v>
      </c>
      <c r="K7" s="14" t="s">
        <v>138</v>
      </c>
      <c r="L7" s="11">
        <v>163200</v>
      </c>
      <c r="M7" s="11">
        <v>163200</v>
      </c>
      <c r="N7" s="17" t="s">
        <v>169</v>
      </c>
      <c r="O7" s="15" t="s">
        <v>170</v>
      </c>
      <c r="P7" s="13" t="s">
        <v>166</v>
      </c>
      <c r="Q7" s="18">
        <v>242988</v>
      </c>
      <c r="R7" s="14" t="s">
        <v>168</v>
      </c>
    </row>
    <row r="8" spans="1:18" ht="24">
      <c r="A8" s="14">
        <v>2566</v>
      </c>
      <c r="B8" s="14" t="s">
        <v>334</v>
      </c>
      <c r="C8" s="14" t="s">
        <v>335</v>
      </c>
      <c r="D8" s="14" t="s">
        <v>336</v>
      </c>
      <c r="E8" s="14" t="s">
        <v>337</v>
      </c>
      <c r="F8" s="14" t="s">
        <v>338</v>
      </c>
      <c r="G8" s="1" t="s">
        <v>172</v>
      </c>
      <c r="H8" s="11">
        <v>13689.58</v>
      </c>
      <c r="I8" s="14" t="s">
        <v>145</v>
      </c>
      <c r="J8" s="14" t="s">
        <v>146</v>
      </c>
      <c r="K8" s="14" t="s">
        <v>138</v>
      </c>
      <c r="L8" s="11">
        <v>13689.58</v>
      </c>
      <c r="M8" s="11">
        <v>13689.58</v>
      </c>
      <c r="N8" s="17" t="s">
        <v>169</v>
      </c>
      <c r="O8" s="15" t="s">
        <v>170</v>
      </c>
      <c r="P8" s="13" t="s">
        <v>171</v>
      </c>
      <c r="Q8" s="18">
        <v>242930</v>
      </c>
      <c r="R8" s="18">
        <v>242900</v>
      </c>
    </row>
    <row r="9" spans="1:18" ht="24">
      <c r="A9" s="14">
        <v>2566</v>
      </c>
      <c r="B9" s="14" t="s">
        <v>334</v>
      </c>
      <c r="C9" s="14" t="s">
        <v>335</v>
      </c>
      <c r="D9" s="14" t="s">
        <v>336</v>
      </c>
      <c r="E9" s="14" t="s">
        <v>337</v>
      </c>
      <c r="F9" s="14" t="s">
        <v>338</v>
      </c>
      <c r="G9" s="1" t="s">
        <v>174</v>
      </c>
      <c r="H9" s="11">
        <v>738000</v>
      </c>
      <c r="I9" s="14" t="s">
        <v>145</v>
      </c>
      <c r="J9" s="14" t="s">
        <v>146</v>
      </c>
      <c r="K9" s="14" t="s">
        <v>138</v>
      </c>
      <c r="L9" s="11">
        <v>752400</v>
      </c>
      <c r="M9" s="11">
        <v>738000</v>
      </c>
      <c r="N9" s="17" t="s">
        <v>175</v>
      </c>
      <c r="O9" s="15" t="s">
        <v>176</v>
      </c>
      <c r="P9" s="13" t="s">
        <v>173</v>
      </c>
      <c r="Q9" s="18">
        <v>242898</v>
      </c>
      <c r="R9" s="18">
        <v>243263</v>
      </c>
    </row>
    <row r="10" spans="1:18" ht="24">
      <c r="A10" s="14">
        <v>2566</v>
      </c>
      <c r="B10" s="14" t="s">
        <v>334</v>
      </c>
      <c r="C10" s="14" t="s">
        <v>335</v>
      </c>
      <c r="D10" s="14" t="s">
        <v>336</v>
      </c>
      <c r="E10" s="14" t="s">
        <v>337</v>
      </c>
      <c r="F10" s="14" t="s">
        <v>338</v>
      </c>
      <c r="G10" s="1" t="s">
        <v>178</v>
      </c>
      <c r="H10" s="11">
        <v>18804000</v>
      </c>
      <c r="I10" s="14" t="s">
        <v>145</v>
      </c>
      <c r="J10" s="14" t="s">
        <v>146</v>
      </c>
      <c r="K10" s="14" t="s">
        <v>138</v>
      </c>
      <c r="L10" s="11">
        <v>18804000</v>
      </c>
      <c r="M10" s="11">
        <v>18804000</v>
      </c>
      <c r="N10" s="17" t="s">
        <v>180</v>
      </c>
      <c r="O10" s="15" t="s">
        <v>181</v>
      </c>
      <c r="P10" s="13" t="s">
        <v>177</v>
      </c>
      <c r="Q10" s="18">
        <v>242898</v>
      </c>
      <c r="R10" s="14" t="s">
        <v>179</v>
      </c>
    </row>
    <row r="11" spans="1:18" ht="24">
      <c r="A11" s="14">
        <v>2566</v>
      </c>
      <c r="B11" s="14" t="s">
        <v>334</v>
      </c>
      <c r="C11" s="14" t="s">
        <v>335</v>
      </c>
      <c r="D11" s="14" t="s">
        <v>336</v>
      </c>
      <c r="E11" s="14" t="s">
        <v>337</v>
      </c>
      <c r="F11" s="14" t="s">
        <v>338</v>
      </c>
      <c r="G11" s="1" t="s">
        <v>183</v>
      </c>
      <c r="H11" s="11">
        <v>432000</v>
      </c>
      <c r="I11" s="14" t="s">
        <v>145</v>
      </c>
      <c r="J11" s="14" t="s">
        <v>146</v>
      </c>
      <c r="K11" s="14" t="s">
        <v>138</v>
      </c>
      <c r="L11" s="11">
        <v>453600</v>
      </c>
      <c r="M11" s="11">
        <v>432000</v>
      </c>
      <c r="N11" s="17" t="s">
        <v>184</v>
      </c>
      <c r="O11" s="15" t="s">
        <v>185</v>
      </c>
      <c r="P11" s="13" t="s">
        <v>182</v>
      </c>
      <c r="Q11" s="18">
        <v>242898</v>
      </c>
      <c r="R11" s="14" t="s">
        <v>179</v>
      </c>
    </row>
    <row r="12" spans="1:18" ht="24">
      <c r="A12" s="14">
        <v>2566</v>
      </c>
      <c r="B12" s="14" t="s">
        <v>334</v>
      </c>
      <c r="C12" s="14" t="s">
        <v>335</v>
      </c>
      <c r="D12" s="14" t="s">
        <v>336</v>
      </c>
      <c r="E12" s="14" t="s">
        <v>337</v>
      </c>
      <c r="F12" s="14" t="s">
        <v>338</v>
      </c>
      <c r="G12" s="1" t="s">
        <v>187</v>
      </c>
      <c r="H12" s="11">
        <v>120482</v>
      </c>
      <c r="I12" s="14" t="s">
        <v>145</v>
      </c>
      <c r="J12" s="14" t="s">
        <v>146</v>
      </c>
      <c r="K12" s="14" t="s">
        <v>138</v>
      </c>
      <c r="L12" s="11">
        <v>120482</v>
      </c>
      <c r="M12" s="11">
        <v>120482</v>
      </c>
      <c r="N12" s="17" t="s">
        <v>190</v>
      </c>
      <c r="O12" s="15" t="s">
        <v>191</v>
      </c>
      <c r="P12" s="13" t="s">
        <v>186</v>
      </c>
      <c r="Q12" s="14" t="s">
        <v>188</v>
      </c>
      <c r="R12" s="14" t="s">
        <v>189</v>
      </c>
    </row>
    <row r="13" spans="1:18" ht="24">
      <c r="A13" s="14">
        <v>2566</v>
      </c>
      <c r="B13" s="14" t="s">
        <v>334</v>
      </c>
      <c r="C13" s="14" t="s">
        <v>335</v>
      </c>
      <c r="D13" s="14" t="s">
        <v>336</v>
      </c>
      <c r="E13" s="14" t="s">
        <v>337</v>
      </c>
      <c r="F13" s="14" t="s">
        <v>338</v>
      </c>
      <c r="G13" s="1" t="s">
        <v>193</v>
      </c>
      <c r="H13" s="11">
        <v>14774.56</v>
      </c>
      <c r="I13" s="14" t="s">
        <v>145</v>
      </c>
      <c r="J13" s="14" t="s">
        <v>146</v>
      </c>
      <c r="K13" s="14" t="s">
        <v>138</v>
      </c>
      <c r="L13" s="11">
        <v>14774.56</v>
      </c>
      <c r="M13" s="11">
        <v>14774.56</v>
      </c>
      <c r="N13" s="17" t="s">
        <v>195</v>
      </c>
      <c r="O13" s="15" t="s">
        <v>196</v>
      </c>
      <c r="P13" s="13" t="s">
        <v>192</v>
      </c>
      <c r="Q13" s="14" t="s">
        <v>188</v>
      </c>
      <c r="R13" s="14" t="s">
        <v>194</v>
      </c>
    </row>
    <row r="14" spans="1:18" ht="24">
      <c r="A14" s="14">
        <v>2566</v>
      </c>
      <c r="B14" s="14" t="s">
        <v>334</v>
      </c>
      <c r="C14" s="14" t="s">
        <v>335</v>
      </c>
      <c r="D14" s="14" t="s">
        <v>336</v>
      </c>
      <c r="E14" s="14" t="s">
        <v>337</v>
      </c>
      <c r="F14" s="14" t="s">
        <v>338</v>
      </c>
      <c r="G14" s="1" t="s">
        <v>198</v>
      </c>
      <c r="H14" s="11">
        <v>20330</v>
      </c>
      <c r="I14" s="14" t="s">
        <v>145</v>
      </c>
      <c r="J14" s="14" t="s">
        <v>146</v>
      </c>
      <c r="K14" s="14" t="s">
        <v>138</v>
      </c>
      <c r="L14" s="11">
        <v>20330</v>
      </c>
      <c r="M14" s="11">
        <v>20330</v>
      </c>
      <c r="N14" s="17" t="s">
        <v>199</v>
      </c>
      <c r="O14" s="15" t="s">
        <v>200</v>
      </c>
      <c r="P14" s="13" t="s">
        <v>197</v>
      </c>
      <c r="Q14" s="18">
        <v>243233</v>
      </c>
      <c r="R14" s="18">
        <v>243204</v>
      </c>
    </row>
    <row r="15" spans="1:18" ht="24">
      <c r="A15" s="14">
        <v>2566</v>
      </c>
      <c r="B15" s="14" t="s">
        <v>334</v>
      </c>
      <c r="C15" s="14" t="s">
        <v>335</v>
      </c>
      <c r="D15" s="14" t="s">
        <v>336</v>
      </c>
      <c r="E15" s="14" t="s">
        <v>337</v>
      </c>
      <c r="F15" s="14" t="s">
        <v>338</v>
      </c>
      <c r="G15" s="1" t="s">
        <v>202</v>
      </c>
      <c r="H15" s="11">
        <v>26322</v>
      </c>
      <c r="I15" s="14" t="s">
        <v>145</v>
      </c>
      <c r="J15" s="14" t="s">
        <v>146</v>
      </c>
      <c r="K15" s="14" t="s">
        <v>138</v>
      </c>
      <c r="L15" s="11">
        <v>26322</v>
      </c>
      <c r="M15" s="11">
        <v>26322</v>
      </c>
      <c r="N15" s="17" t="s">
        <v>203</v>
      </c>
      <c r="O15" s="15" t="s">
        <v>204</v>
      </c>
      <c r="P15" s="13" t="s">
        <v>201</v>
      </c>
      <c r="Q15" s="14" t="s">
        <v>205</v>
      </c>
      <c r="R15" s="14" t="s">
        <v>206</v>
      </c>
    </row>
    <row r="16" spans="1:18" ht="24">
      <c r="A16" s="14">
        <v>2566</v>
      </c>
      <c r="B16" s="14" t="s">
        <v>334</v>
      </c>
      <c r="C16" s="14" t="s">
        <v>335</v>
      </c>
      <c r="D16" s="14" t="s">
        <v>336</v>
      </c>
      <c r="E16" s="14" t="s">
        <v>337</v>
      </c>
      <c r="F16" s="14" t="s">
        <v>338</v>
      </c>
      <c r="G16" s="1" t="s">
        <v>208</v>
      </c>
      <c r="H16" s="11">
        <v>69550</v>
      </c>
      <c r="I16" s="14" t="s">
        <v>145</v>
      </c>
      <c r="J16" s="14" t="s">
        <v>146</v>
      </c>
      <c r="K16" s="14" t="s">
        <v>138</v>
      </c>
      <c r="L16" s="11">
        <v>69550</v>
      </c>
      <c r="M16" s="11">
        <v>69550</v>
      </c>
      <c r="N16" s="17" t="s">
        <v>190</v>
      </c>
      <c r="O16" s="15" t="s">
        <v>191</v>
      </c>
      <c r="P16" s="13" t="s">
        <v>207</v>
      </c>
      <c r="Q16" s="18">
        <v>243142</v>
      </c>
      <c r="R16" s="18">
        <v>243112</v>
      </c>
    </row>
    <row r="17" spans="1:18" ht="24">
      <c r="A17" s="14">
        <v>2566</v>
      </c>
      <c r="B17" s="14" t="s">
        <v>334</v>
      </c>
      <c r="C17" s="14" t="s">
        <v>335</v>
      </c>
      <c r="D17" s="14" t="s">
        <v>336</v>
      </c>
      <c r="E17" s="14" t="s">
        <v>337</v>
      </c>
      <c r="F17" s="14" t="s">
        <v>338</v>
      </c>
      <c r="G17" s="1" t="s">
        <v>210</v>
      </c>
      <c r="H17" s="11">
        <v>115388.8</v>
      </c>
      <c r="I17" s="14" t="s">
        <v>145</v>
      </c>
      <c r="J17" s="14" t="s">
        <v>146</v>
      </c>
      <c r="K17" s="14" t="s">
        <v>138</v>
      </c>
      <c r="L17" s="11">
        <v>115388.8</v>
      </c>
      <c r="M17" s="11">
        <v>115388.8</v>
      </c>
      <c r="N17" s="17" t="s">
        <v>160</v>
      </c>
      <c r="O17" s="15" t="s">
        <v>161</v>
      </c>
      <c r="P17" s="13" t="s">
        <v>209</v>
      </c>
      <c r="Q17" s="18">
        <v>243111</v>
      </c>
      <c r="R17" s="18">
        <v>243081</v>
      </c>
    </row>
    <row r="18" spans="1:18" ht="24">
      <c r="A18" s="14">
        <v>2566</v>
      </c>
      <c r="B18" s="14" t="s">
        <v>334</v>
      </c>
      <c r="C18" s="14" t="s">
        <v>335</v>
      </c>
      <c r="D18" s="14" t="s">
        <v>336</v>
      </c>
      <c r="E18" s="14" t="s">
        <v>337</v>
      </c>
      <c r="F18" s="14" t="s">
        <v>338</v>
      </c>
      <c r="G18" s="1" t="s">
        <v>212</v>
      </c>
      <c r="H18" s="11">
        <v>487100</v>
      </c>
      <c r="I18" s="14" t="s">
        <v>145</v>
      </c>
      <c r="J18" s="14" t="s">
        <v>146</v>
      </c>
      <c r="K18" s="14" t="s">
        <v>138</v>
      </c>
      <c r="L18" s="11">
        <v>487100</v>
      </c>
      <c r="M18" s="11">
        <v>487100</v>
      </c>
      <c r="N18" s="17" t="s">
        <v>215</v>
      </c>
      <c r="O18" s="15" t="s">
        <v>216</v>
      </c>
      <c r="P18" s="13" t="s">
        <v>211</v>
      </c>
      <c r="Q18" s="14" t="s">
        <v>213</v>
      </c>
      <c r="R18" s="14" t="s">
        <v>214</v>
      </c>
    </row>
    <row r="19" spans="1:18" ht="24">
      <c r="A19" s="14">
        <v>2566</v>
      </c>
      <c r="B19" s="14" t="s">
        <v>334</v>
      </c>
      <c r="C19" s="14" t="s">
        <v>335</v>
      </c>
      <c r="D19" s="14" t="s">
        <v>336</v>
      </c>
      <c r="E19" s="14" t="s">
        <v>337</v>
      </c>
      <c r="F19" s="14" t="s">
        <v>338</v>
      </c>
      <c r="G19" s="1" t="s">
        <v>218</v>
      </c>
      <c r="H19" s="11">
        <v>358500</v>
      </c>
      <c r="I19" s="14" t="s">
        <v>145</v>
      </c>
      <c r="J19" s="14" t="s">
        <v>146</v>
      </c>
      <c r="K19" s="14" t="s">
        <v>138</v>
      </c>
      <c r="L19" s="11">
        <v>332580</v>
      </c>
      <c r="M19" s="11">
        <v>336054.9</v>
      </c>
      <c r="N19" s="17" t="s">
        <v>221</v>
      </c>
      <c r="O19" s="15" t="s">
        <v>222</v>
      </c>
      <c r="P19" s="13" t="s">
        <v>217</v>
      </c>
      <c r="Q19" s="14" t="s">
        <v>219</v>
      </c>
      <c r="R19" s="14" t="s">
        <v>220</v>
      </c>
    </row>
    <row r="20" spans="1:18" ht="24">
      <c r="A20" s="14">
        <v>2566</v>
      </c>
      <c r="B20" s="14" t="s">
        <v>334</v>
      </c>
      <c r="C20" s="14" t="s">
        <v>335</v>
      </c>
      <c r="D20" s="14" t="s">
        <v>336</v>
      </c>
      <c r="E20" s="14" t="s">
        <v>337</v>
      </c>
      <c r="F20" s="14" t="s">
        <v>338</v>
      </c>
      <c r="G20" s="1" t="s">
        <v>224</v>
      </c>
      <c r="H20" s="11">
        <v>40700</v>
      </c>
      <c r="I20" s="14" t="s">
        <v>145</v>
      </c>
      <c r="J20" s="14" t="s">
        <v>146</v>
      </c>
      <c r="K20" s="14" t="s">
        <v>138</v>
      </c>
      <c r="L20" s="11">
        <v>40700</v>
      </c>
      <c r="M20" s="11">
        <v>35000</v>
      </c>
      <c r="N20" s="17" t="s">
        <v>226</v>
      </c>
      <c r="O20" s="15" t="s">
        <v>227</v>
      </c>
      <c r="P20" s="13" t="s">
        <v>223</v>
      </c>
      <c r="Q20" s="18">
        <v>242900</v>
      </c>
      <c r="R20" s="14" t="s">
        <v>225</v>
      </c>
    </row>
    <row r="21" spans="1:18" ht="24">
      <c r="A21" s="14">
        <v>2566</v>
      </c>
      <c r="B21" s="14" t="s">
        <v>334</v>
      </c>
      <c r="C21" s="14" t="s">
        <v>335</v>
      </c>
      <c r="D21" s="14" t="s">
        <v>336</v>
      </c>
      <c r="E21" s="14" t="s">
        <v>337</v>
      </c>
      <c r="F21" s="14" t="s">
        <v>338</v>
      </c>
      <c r="G21" s="1" t="s">
        <v>229</v>
      </c>
      <c r="H21" s="11">
        <v>66200</v>
      </c>
      <c r="I21" s="14" t="s">
        <v>145</v>
      </c>
      <c r="J21" s="14" t="s">
        <v>146</v>
      </c>
      <c r="K21" s="14" t="s">
        <v>138</v>
      </c>
      <c r="L21" s="11">
        <v>66200</v>
      </c>
      <c r="M21" s="11">
        <v>55105</v>
      </c>
      <c r="N21" s="17" t="s">
        <v>230</v>
      </c>
      <c r="O21" s="15" t="s">
        <v>231</v>
      </c>
      <c r="P21" s="13" t="s">
        <v>228</v>
      </c>
      <c r="Q21" s="18">
        <v>242900</v>
      </c>
      <c r="R21" s="14" t="s">
        <v>225</v>
      </c>
    </row>
    <row r="22" spans="1:18" ht="24">
      <c r="A22" s="14">
        <v>2566</v>
      </c>
      <c r="B22" s="14" t="s">
        <v>334</v>
      </c>
      <c r="C22" s="14" t="s">
        <v>335</v>
      </c>
      <c r="D22" s="14" t="s">
        <v>336</v>
      </c>
      <c r="E22" s="14" t="s">
        <v>337</v>
      </c>
      <c r="F22" s="14" t="s">
        <v>338</v>
      </c>
      <c r="G22" s="1" t="s">
        <v>233</v>
      </c>
      <c r="H22" s="11">
        <v>177600</v>
      </c>
      <c r="I22" s="14" t="s">
        <v>145</v>
      </c>
      <c r="J22" s="14" t="s">
        <v>146</v>
      </c>
      <c r="K22" s="14" t="s">
        <v>138</v>
      </c>
      <c r="L22" s="11">
        <v>142695.2</v>
      </c>
      <c r="M22" s="11">
        <v>142695.2</v>
      </c>
      <c r="N22" s="17" t="s">
        <v>234</v>
      </c>
      <c r="O22" s="15" t="s">
        <v>235</v>
      </c>
      <c r="P22" s="13" t="s">
        <v>232</v>
      </c>
      <c r="Q22" s="18">
        <v>242959</v>
      </c>
      <c r="R22" s="18">
        <v>243254</v>
      </c>
    </row>
    <row r="23" spans="1:18" ht="24">
      <c r="A23" s="14">
        <v>2566</v>
      </c>
      <c r="B23" s="14" t="s">
        <v>334</v>
      </c>
      <c r="C23" s="14" t="s">
        <v>335</v>
      </c>
      <c r="D23" s="14" t="s">
        <v>336</v>
      </c>
      <c r="E23" s="14" t="s">
        <v>337</v>
      </c>
      <c r="F23" s="14" t="s">
        <v>338</v>
      </c>
      <c r="G23" s="1" t="s">
        <v>237</v>
      </c>
      <c r="H23" s="11">
        <v>14988700</v>
      </c>
      <c r="I23" s="14" t="s">
        <v>145</v>
      </c>
      <c r="J23" s="14" t="s">
        <v>146</v>
      </c>
      <c r="K23" s="14" t="s">
        <v>138</v>
      </c>
      <c r="L23" s="11">
        <v>14988700</v>
      </c>
      <c r="M23" s="11">
        <v>14680000</v>
      </c>
      <c r="N23" s="17" t="s">
        <v>240</v>
      </c>
      <c r="O23" s="15" t="s">
        <v>241</v>
      </c>
      <c r="P23" s="13" t="s">
        <v>236</v>
      </c>
      <c r="Q23" s="14" t="s">
        <v>238</v>
      </c>
      <c r="R23" s="14" t="s">
        <v>239</v>
      </c>
    </row>
    <row r="24" spans="1:18" ht="24">
      <c r="A24" s="14">
        <v>2566</v>
      </c>
      <c r="B24" s="14" t="s">
        <v>334</v>
      </c>
      <c r="C24" s="14" t="s">
        <v>335</v>
      </c>
      <c r="D24" s="14" t="s">
        <v>336</v>
      </c>
      <c r="E24" s="14" t="s">
        <v>337</v>
      </c>
      <c r="F24" s="14" t="s">
        <v>338</v>
      </c>
      <c r="G24" s="1" t="s">
        <v>243</v>
      </c>
      <c r="H24" s="11">
        <v>8560</v>
      </c>
      <c r="I24" s="14" t="s">
        <v>145</v>
      </c>
      <c r="J24" s="14" t="s">
        <v>146</v>
      </c>
      <c r="K24" s="14" t="s">
        <v>138</v>
      </c>
      <c r="L24" s="11">
        <v>8560</v>
      </c>
      <c r="M24" s="11">
        <v>8560</v>
      </c>
      <c r="N24" s="17" t="s">
        <v>180</v>
      </c>
      <c r="O24" s="15" t="s">
        <v>181</v>
      </c>
      <c r="P24" s="13" t="s">
        <v>242</v>
      </c>
      <c r="Q24" s="14" t="s">
        <v>244</v>
      </c>
      <c r="R24" s="14" t="s">
        <v>245</v>
      </c>
    </row>
    <row r="25" spans="1:18" ht="24">
      <c r="A25" s="14">
        <v>2566</v>
      </c>
      <c r="B25" s="14" t="s">
        <v>334</v>
      </c>
      <c r="C25" s="14" t="s">
        <v>335</v>
      </c>
      <c r="D25" s="14" t="s">
        <v>336</v>
      </c>
      <c r="E25" s="14" t="s">
        <v>337</v>
      </c>
      <c r="F25" s="14" t="s">
        <v>338</v>
      </c>
      <c r="G25" s="1" t="s">
        <v>247</v>
      </c>
      <c r="H25" s="11">
        <v>181000</v>
      </c>
      <c r="I25" s="14" t="s">
        <v>145</v>
      </c>
      <c r="J25" s="14" t="s">
        <v>146</v>
      </c>
      <c r="K25" s="14" t="s">
        <v>138</v>
      </c>
      <c r="L25" s="11">
        <v>171414</v>
      </c>
      <c r="M25" s="11">
        <v>171414</v>
      </c>
      <c r="N25" s="17" t="s">
        <v>248</v>
      </c>
      <c r="O25" s="15" t="s">
        <v>249</v>
      </c>
      <c r="P25" s="13" t="s">
        <v>246</v>
      </c>
      <c r="Q25" s="18">
        <v>243527</v>
      </c>
      <c r="R25" s="18">
        <v>243467</v>
      </c>
    </row>
    <row r="26" spans="1:18" ht="24">
      <c r="A26" s="14">
        <v>2566</v>
      </c>
      <c r="B26" s="14" t="s">
        <v>334</v>
      </c>
      <c r="C26" s="14" t="s">
        <v>335</v>
      </c>
      <c r="D26" s="14" t="s">
        <v>336</v>
      </c>
      <c r="E26" s="14" t="s">
        <v>337</v>
      </c>
      <c r="F26" s="14" t="s">
        <v>338</v>
      </c>
      <c r="G26" s="1" t="s">
        <v>251</v>
      </c>
      <c r="H26" s="11">
        <v>99242.5</v>
      </c>
      <c r="I26" s="14" t="s">
        <v>145</v>
      </c>
      <c r="J26" s="14" t="s">
        <v>146</v>
      </c>
      <c r="K26" s="14" t="s">
        <v>138</v>
      </c>
      <c r="L26" s="11">
        <v>99242.5</v>
      </c>
      <c r="M26" s="11">
        <v>99242.5</v>
      </c>
      <c r="N26" s="17" t="s">
        <v>252</v>
      </c>
      <c r="O26" s="15" t="s">
        <v>253</v>
      </c>
      <c r="P26" s="13" t="s">
        <v>250</v>
      </c>
      <c r="Q26" s="18">
        <v>243588</v>
      </c>
      <c r="R26" s="18">
        <v>243528</v>
      </c>
    </row>
    <row r="27" spans="1:18" ht="24">
      <c r="A27" s="14">
        <v>2566</v>
      </c>
      <c r="B27" s="14" t="s">
        <v>334</v>
      </c>
      <c r="C27" s="14" t="s">
        <v>335</v>
      </c>
      <c r="D27" s="14" t="s">
        <v>336</v>
      </c>
      <c r="E27" s="14" t="s">
        <v>337</v>
      </c>
      <c r="F27" s="14" t="s">
        <v>338</v>
      </c>
      <c r="G27" s="1" t="s">
        <v>255</v>
      </c>
      <c r="H27" s="11">
        <v>57245</v>
      </c>
      <c r="I27" s="14" t="s">
        <v>145</v>
      </c>
      <c r="J27" s="14" t="s">
        <v>146</v>
      </c>
      <c r="K27" s="14" t="s">
        <v>138</v>
      </c>
      <c r="L27" s="11">
        <v>57245</v>
      </c>
      <c r="M27" s="11">
        <v>57245</v>
      </c>
      <c r="N27" s="17" t="s">
        <v>147</v>
      </c>
      <c r="O27" s="15" t="s">
        <v>148</v>
      </c>
      <c r="P27" s="13" t="s">
        <v>254</v>
      </c>
      <c r="Q27" s="18">
        <v>243558</v>
      </c>
      <c r="R27" s="14" t="s">
        <v>256</v>
      </c>
    </row>
    <row r="28" spans="1:18" ht="24">
      <c r="A28" s="14">
        <v>2566</v>
      </c>
      <c r="B28" s="14" t="s">
        <v>334</v>
      </c>
      <c r="C28" s="14" t="s">
        <v>335</v>
      </c>
      <c r="D28" s="14" t="s">
        <v>336</v>
      </c>
      <c r="E28" s="14" t="s">
        <v>337</v>
      </c>
      <c r="F28" s="14" t="s">
        <v>338</v>
      </c>
      <c r="G28" s="1" t="s">
        <v>258</v>
      </c>
      <c r="H28" s="11">
        <v>9886.8</v>
      </c>
      <c r="I28" s="14" t="s">
        <v>145</v>
      </c>
      <c r="J28" s="14" t="s">
        <v>146</v>
      </c>
      <c r="K28" s="14" t="s">
        <v>138</v>
      </c>
      <c r="L28" s="11">
        <v>9886.8</v>
      </c>
      <c r="M28" s="11">
        <v>9886.8</v>
      </c>
      <c r="N28" s="17" t="s">
        <v>153</v>
      </c>
      <c r="O28" s="15" t="s">
        <v>154</v>
      </c>
      <c r="P28" s="13" t="s">
        <v>257</v>
      </c>
      <c r="Q28" s="18">
        <v>243588</v>
      </c>
      <c r="R28" s="14" t="s">
        <v>259</v>
      </c>
    </row>
    <row r="29" spans="1:18" ht="24">
      <c r="A29" s="14" t="s">
        <v>333</v>
      </c>
      <c r="B29" s="14" t="s">
        <v>334</v>
      </c>
      <c r="C29" s="14" t="s">
        <v>335</v>
      </c>
      <c r="D29" s="14" t="s">
        <v>336</v>
      </c>
      <c r="E29" s="14" t="s">
        <v>337</v>
      </c>
      <c r="F29" s="14" t="s">
        <v>338</v>
      </c>
      <c r="G29" s="1" t="s">
        <v>270</v>
      </c>
      <c r="H29" s="11">
        <v>22787800</v>
      </c>
      <c r="I29" s="14" t="s">
        <v>145</v>
      </c>
      <c r="J29" s="14" t="s">
        <v>283</v>
      </c>
      <c r="K29" s="14" t="s">
        <v>138</v>
      </c>
      <c r="L29" s="11">
        <v>22787800</v>
      </c>
      <c r="M29" s="11">
        <v>22693000</v>
      </c>
      <c r="N29" s="17" t="s">
        <v>272</v>
      </c>
      <c r="O29" s="15" t="s">
        <v>273</v>
      </c>
      <c r="P29" s="13" t="s">
        <v>269</v>
      </c>
      <c r="Q29" s="18">
        <v>243255</v>
      </c>
      <c r="R29" s="14" t="s">
        <v>271</v>
      </c>
    </row>
    <row r="30" spans="1:18" ht="24">
      <c r="A30" s="14">
        <v>2566</v>
      </c>
      <c r="B30" s="14" t="s">
        <v>334</v>
      </c>
      <c r="C30" s="14" t="s">
        <v>335</v>
      </c>
      <c r="D30" s="14" t="s">
        <v>336</v>
      </c>
      <c r="E30" s="14" t="s">
        <v>337</v>
      </c>
      <c r="F30" s="14" t="s">
        <v>338</v>
      </c>
      <c r="G30" s="1" t="s">
        <v>275</v>
      </c>
      <c r="H30" s="11">
        <v>25899.35</v>
      </c>
      <c r="I30" s="14" t="s">
        <v>145</v>
      </c>
      <c r="J30" s="14" t="s">
        <v>146</v>
      </c>
      <c r="K30" s="14" t="s">
        <v>138</v>
      </c>
      <c r="L30" s="11">
        <v>25899.35</v>
      </c>
      <c r="M30" s="11">
        <v>25899.35</v>
      </c>
      <c r="N30" s="17" t="s">
        <v>195</v>
      </c>
      <c r="O30" s="15" t="s">
        <v>196</v>
      </c>
      <c r="P30" s="13" t="s">
        <v>274</v>
      </c>
      <c r="Q30" s="18">
        <v>243256</v>
      </c>
      <c r="R30" s="14" t="s">
        <v>276</v>
      </c>
    </row>
    <row r="31" spans="1:18" ht="24">
      <c r="A31" s="14">
        <v>2566</v>
      </c>
      <c r="B31" s="14" t="s">
        <v>334</v>
      </c>
      <c r="C31" s="14" t="s">
        <v>335</v>
      </c>
      <c r="D31" s="14" t="s">
        <v>336</v>
      </c>
      <c r="E31" s="14" t="s">
        <v>337</v>
      </c>
      <c r="F31" s="14" t="s">
        <v>338</v>
      </c>
      <c r="G31" s="1" t="s">
        <v>291</v>
      </c>
      <c r="H31" s="11">
        <v>9630</v>
      </c>
      <c r="I31" s="14" t="s">
        <v>145</v>
      </c>
      <c r="J31" s="14" t="s">
        <v>146</v>
      </c>
      <c r="K31" s="14" t="s">
        <v>138</v>
      </c>
      <c r="L31" s="11">
        <v>9630</v>
      </c>
      <c r="M31" s="11">
        <v>9630</v>
      </c>
      <c r="N31" s="17" t="s">
        <v>199</v>
      </c>
      <c r="O31" s="15" t="s">
        <v>200</v>
      </c>
      <c r="P31" s="13" t="s">
        <v>290</v>
      </c>
      <c r="Q31" s="14" t="s">
        <v>292</v>
      </c>
      <c r="R31" s="14" t="s">
        <v>293</v>
      </c>
    </row>
    <row r="32" spans="1:18" ht="24">
      <c r="A32" s="14">
        <v>2566</v>
      </c>
      <c r="B32" s="14" t="s">
        <v>334</v>
      </c>
      <c r="C32" s="14" t="s">
        <v>335</v>
      </c>
      <c r="D32" s="14" t="s">
        <v>336</v>
      </c>
      <c r="E32" s="14" t="s">
        <v>337</v>
      </c>
      <c r="F32" s="14" t="s">
        <v>338</v>
      </c>
      <c r="G32" s="1" t="s">
        <v>202</v>
      </c>
      <c r="H32" s="11">
        <v>28087.5</v>
      </c>
      <c r="I32" s="14" t="s">
        <v>145</v>
      </c>
      <c r="J32" s="14" t="s">
        <v>146</v>
      </c>
      <c r="K32" s="14" t="s">
        <v>138</v>
      </c>
      <c r="L32" s="11">
        <v>28087.5</v>
      </c>
      <c r="M32" s="11">
        <v>28087.5</v>
      </c>
      <c r="N32" s="17" t="s">
        <v>203</v>
      </c>
      <c r="O32" s="15" t="s">
        <v>204</v>
      </c>
      <c r="P32" s="13" t="s">
        <v>298</v>
      </c>
      <c r="Q32" s="18">
        <v>243531</v>
      </c>
      <c r="R32" s="18">
        <v>243471</v>
      </c>
    </row>
    <row r="33" spans="1:18" ht="24">
      <c r="A33" s="14">
        <v>2566</v>
      </c>
      <c r="B33" s="14" t="s">
        <v>334</v>
      </c>
      <c r="C33" s="14" t="s">
        <v>335</v>
      </c>
      <c r="D33" s="14" t="s">
        <v>336</v>
      </c>
      <c r="E33" s="14" t="s">
        <v>337</v>
      </c>
      <c r="F33" s="14" t="s">
        <v>338</v>
      </c>
      <c r="G33" s="1" t="s">
        <v>300</v>
      </c>
      <c r="H33" s="11">
        <v>55000</v>
      </c>
      <c r="I33" s="14" t="s">
        <v>145</v>
      </c>
      <c r="J33" s="14" t="s">
        <v>146</v>
      </c>
      <c r="K33" s="14" t="s">
        <v>138</v>
      </c>
      <c r="L33" s="11">
        <v>55000</v>
      </c>
      <c r="M33" s="11">
        <v>55000</v>
      </c>
      <c r="N33" s="17" t="s">
        <v>303</v>
      </c>
      <c r="O33" s="15" t="s">
        <v>304</v>
      </c>
      <c r="P33" s="13" t="s">
        <v>299</v>
      </c>
      <c r="Q33" s="14" t="s">
        <v>301</v>
      </c>
      <c r="R33" s="14" t="s">
        <v>302</v>
      </c>
    </row>
    <row r="34" spans="1:18" ht="24">
      <c r="A34" s="14">
        <v>2566</v>
      </c>
      <c r="B34" s="14" t="s">
        <v>334</v>
      </c>
      <c r="C34" s="14" t="s">
        <v>335</v>
      </c>
      <c r="D34" s="14" t="s">
        <v>336</v>
      </c>
      <c r="E34" s="14" t="s">
        <v>337</v>
      </c>
      <c r="F34" s="14" t="s">
        <v>338</v>
      </c>
      <c r="G34" s="1" t="s">
        <v>306</v>
      </c>
      <c r="H34" s="11">
        <v>30816</v>
      </c>
      <c r="I34" s="14" t="s">
        <v>145</v>
      </c>
      <c r="J34" s="14" t="s">
        <v>146</v>
      </c>
      <c r="K34" s="14" t="s">
        <v>138</v>
      </c>
      <c r="L34" s="11">
        <v>30816</v>
      </c>
      <c r="M34" s="11">
        <v>30816</v>
      </c>
      <c r="N34" s="17" t="s">
        <v>309</v>
      </c>
      <c r="O34" s="15" t="s">
        <v>310</v>
      </c>
      <c r="P34" s="13" t="s">
        <v>305</v>
      </c>
      <c r="Q34" s="14" t="s">
        <v>307</v>
      </c>
      <c r="R34" s="14" t="s">
        <v>308</v>
      </c>
    </row>
    <row r="35" spans="1:18" ht="24">
      <c r="A35" s="14">
        <v>2566</v>
      </c>
      <c r="B35" s="14" t="s">
        <v>334</v>
      </c>
      <c r="C35" s="14" t="s">
        <v>335</v>
      </c>
      <c r="D35" s="14" t="s">
        <v>336</v>
      </c>
      <c r="E35" s="14" t="s">
        <v>337</v>
      </c>
      <c r="F35" s="14" t="s">
        <v>338</v>
      </c>
      <c r="G35" s="1" t="s">
        <v>312</v>
      </c>
      <c r="H35" s="11">
        <v>288800</v>
      </c>
      <c r="I35" s="14" t="s">
        <v>145</v>
      </c>
      <c r="J35" s="14" t="s">
        <v>146</v>
      </c>
      <c r="K35" s="14" t="s">
        <v>138</v>
      </c>
      <c r="L35" s="11">
        <v>288800</v>
      </c>
      <c r="M35" s="11">
        <v>288800</v>
      </c>
      <c r="N35" s="17" t="s">
        <v>315</v>
      </c>
      <c r="O35" s="15" t="s">
        <v>316</v>
      </c>
      <c r="P35" s="13" t="s">
        <v>311</v>
      </c>
      <c r="Q35" s="14" t="s">
        <v>313</v>
      </c>
      <c r="R35" s="14" t="s">
        <v>314</v>
      </c>
    </row>
    <row r="36" spans="1:18" ht="24">
      <c r="A36" s="14">
        <v>2566</v>
      </c>
      <c r="B36" s="14" t="s">
        <v>334</v>
      </c>
      <c r="C36" s="14" t="s">
        <v>335</v>
      </c>
      <c r="D36" s="14" t="s">
        <v>336</v>
      </c>
      <c r="E36" s="14" t="s">
        <v>337</v>
      </c>
      <c r="F36" s="14" t="s">
        <v>338</v>
      </c>
      <c r="G36" s="1" t="s">
        <v>318</v>
      </c>
      <c r="H36" s="11">
        <v>20800</v>
      </c>
      <c r="I36" s="14" t="s">
        <v>145</v>
      </c>
      <c r="J36" s="14" t="s">
        <v>146</v>
      </c>
      <c r="K36" s="14" t="s">
        <v>138</v>
      </c>
      <c r="L36" s="11">
        <v>20800</v>
      </c>
      <c r="M36" s="11">
        <v>20800</v>
      </c>
      <c r="N36" s="17" t="s">
        <v>303</v>
      </c>
      <c r="O36" s="15" t="s">
        <v>304</v>
      </c>
      <c r="P36" s="13" t="s">
        <v>317</v>
      </c>
      <c r="Q36" s="14" t="s">
        <v>319</v>
      </c>
      <c r="R36" s="14" t="s">
        <v>320</v>
      </c>
    </row>
    <row r="37" spans="1:18" ht="24">
      <c r="A37" s="14">
        <v>2566</v>
      </c>
      <c r="B37" s="14" t="s">
        <v>334</v>
      </c>
      <c r="C37" s="14" t="s">
        <v>335</v>
      </c>
      <c r="D37" s="14" t="s">
        <v>336</v>
      </c>
      <c r="E37" s="14" t="s">
        <v>337</v>
      </c>
      <c r="F37" s="14" t="s">
        <v>338</v>
      </c>
      <c r="G37" s="1" t="s">
        <v>322</v>
      </c>
      <c r="H37" s="11">
        <v>6955</v>
      </c>
      <c r="I37" s="14" t="s">
        <v>145</v>
      </c>
      <c r="J37" s="14" t="s">
        <v>146</v>
      </c>
      <c r="K37" s="14" t="s">
        <v>138</v>
      </c>
      <c r="L37" s="11">
        <v>6955</v>
      </c>
      <c r="M37" s="11">
        <v>6955</v>
      </c>
      <c r="N37" s="17" t="s">
        <v>324</v>
      </c>
      <c r="O37" s="15" t="s">
        <v>325</v>
      </c>
      <c r="P37" s="13" t="s">
        <v>321</v>
      </c>
      <c r="Q37" s="14" t="s">
        <v>320</v>
      </c>
      <c r="R37" s="14" t="s">
        <v>323</v>
      </c>
    </row>
    <row r="38" spans="1:18" ht="24">
      <c r="A38" s="14">
        <v>2566</v>
      </c>
      <c r="B38" s="14" t="s">
        <v>334</v>
      </c>
      <c r="C38" s="14" t="s">
        <v>335</v>
      </c>
      <c r="D38" s="14" t="s">
        <v>336</v>
      </c>
      <c r="E38" s="14" t="s">
        <v>337</v>
      </c>
      <c r="F38" s="14" t="s">
        <v>338</v>
      </c>
      <c r="G38" s="1" t="s">
        <v>327</v>
      </c>
      <c r="H38" s="11">
        <v>16478</v>
      </c>
      <c r="I38" s="14" t="s">
        <v>145</v>
      </c>
      <c r="J38" s="14" t="s">
        <v>146</v>
      </c>
      <c r="K38" s="14" t="s">
        <v>138</v>
      </c>
      <c r="L38" s="11">
        <v>16478</v>
      </c>
      <c r="M38" s="11">
        <v>16478</v>
      </c>
      <c r="N38" s="17" t="s">
        <v>328</v>
      </c>
      <c r="O38" s="15" t="s">
        <v>329</v>
      </c>
      <c r="P38" s="13" t="s">
        <v>326</v>
      </c>
      <c r="Q38" s="18">
        <v>243293</v>
      </c>
      <c r="R38" s="18">
        <v>243263</v>
      </c>
    </row>
    <row r="39" spans="1:18" ht="24">
      <c r="A39" s="14">
        <v>2566</v>
      </c>
      <c r="B39" s="14" t="s">
        <v>334</v>
      </c>
      <c r="C39" s="14" t="s">
        <v>335</v>
      </c>
      <c r="D39" s="14" t="s">
        <v>336</v>
      </c>
      <c r="E39" s="14" t="s">
        <v>337</v>
      </c>
      <c r="F39" s="14" t="s">
        <v>338</v>
      </c>
      <c r="G39" s="1" t="s">
        <v>331</v>
      </c>
      <c r="H39" s="11">
        <v>39499.05</v>
      </c>
      <c r="I39" s="14" t="s">
        <v>145</v>
      </c>
      <c r="J39" s="14" t="s">
        <v>146</v>
      </c>
      <c r="K39" s="14" t="s">
        <v>138</v>
      </c>
      <c r="L39" s="11">
        <v>39499.05</v>
      </c>
      <c r="M39" s="11">
        <v>39499.05</v>
      </c>
      <c r="N39" s="17" t="s">
        <v>147</v>
      </c>
      <c r="O39" s="15" t="s">
        <v>148</v>
      </c>
      <c r="P39" s="13" t="s">
        <v>330</v>
      </c>
      <c r="Q39" s="18">
        <v>243413</v>
      </c>
      <c r="R39" s="14" t="s">
        <v>332</v>
      </c>
    </row>
    <row r="40" spans="8:13" ht="24">
      <c r="H40" s="21">
        <f>SUBTOTAL(109,H2:H39)</f>
        <v>60659334.73</v>
      </c>
      <c r="M40" s="21">
        <f>SUBTOTAL(109,M2:M39)</f>
        <v>60172103.82999999</v>
      </c>
    </row>
    <row r="42" spans="1:18" ht="24">
      <c r="A42" s="14">
        <v>2566</v>
      </c>
      <c r="B42" s="14" t="s">
        <v>334</v>
      </c>
      <c r="C42" s="14" t="s">
        <v>335</v>
      </c>
      <c r="D42" s="14" t="s">
        <v>336</v>
      </c>
      <c r="E42" s="14" t="s">
        <v>337</v>
      </c>
      <c r="F42" s="14" t="s">
        <v>338</v>
      </c>
      <c r="G42" s="1" t="s">
        <v>261</v>
      </c>
      <c r="H42" s="11">
        <v>3652100</v>
      </c>
      <c r="I42" s="14" t="s">
        <v>145</v>
      </c>
      <c r="J42" s="14" t="s">
        <v>146</v>
      </c>
      <c r="K42" s="14" t="s">
        <v>136</v>
      </c>
      <c r="L42" s="11">
        <v>3653890</v>
      </c>
      <c r="M42" s="11">
        <v>2595466.9</v>
      </c>
      <c r="N42" s="17" t="s">
        <v>263</v>
      </c>
      <c r="O42" s="15" t="s">
        <v>264</v>
      </c>
      <c r="P42" s="13" t="s">
        <v>260</v>
      </c>
      <c r="Q42" s="14" t="s">
        <v>238</v>
      </c>
      <c r="R42" s="14" t="s">
        <v>262</v>
      </c>
    </row>
    <row r="43" spans="1:18" ht="24">
      <c r="A43" s="14">
        <v>2566</v>
      </c>
      <c r="B43" s="14" t="s">
        <v>334</v>
      </c>
      <c r="C43" s="14" t="s">
        <v>335</v>
      </c>
      <c r="D43" s="14" t="s">
        <v>336</v>
      </c>
      <c r="E43" s="14" t="s">
        <v>337</v>
      </c>
      <c r="F43" s="14" t="s">
        <v>338</v>
      </c>
      <c r="G43" s="1" t="s">
        <v>266</v>
      </c>
      <c r="H43" s="11">
        <v>683800</v>
      </c>
      <c r="I43" s="14" t="s">
        <v>145</v>
      </c>
      <c r="J43" s="14" t="s">
        <v>146</v>
      </c>
      <c r="K43" s="14" t="s">
        <v>136</v>
      </c>
      <c r="L43" s="11">
        <v>680537.5</v>
      </c>
      <c r="M43" s="11">
        <v>574800</v>
      </c>
      <c r="N43" s="17" t="s">
        <v>267</v>
      </c>
      <c r="O43" s="15" t="s">
        <v>268</v>
      </c>
      <c r="P43" s="13" t="s">
        <v>265</v>
      </c>
      <c r="Q43" s="18">
        <v>243527</v>
      </c>
      <c r="R43" s="14" t="s">
        <v>225</v>
      </c>
    </row>
    <row r="44" spans="1:18" ht="24">
      <c r="A44" s="14">
        <v>2566</v>
      </c>
      <c r="B44" s="14" t="s">
        <v>334</v>
      </c>
      <c r="C44" s="14" t="s">
        <v>335</v>
      </c>
      <c r="D44" s="14" t="s">
        <v>336</v>
      </c>
      <c r="E44" s="14" t="s">
        <v>337</v>
      </c>
      <c r="F44" s="14" t="s">
        <v>338</v>
      </c>
      <c r="G44" s="1" t="s">
        <v>285</v>
      </c>
      <c r="H44" s="11">
        <v>7748400</v>
      </c>
      <c r="I44" s="14" t="s">
        <v>145</v>
      </c>
      <c r="J44" s="14" t="s">
        <v>146</v>
      </c>
      <c r="K44" s="14" t="s">
        <v>136</v>
      </c>
      <c r="L44" s="11">
        <v>8120800</v>
      </c>
      <c r="M44" s="11">
        <v>7000000</v>
      </c>
      <c r="N44" s="17" t="s">
        <v>287</v>
      </c>
      <c r="O44" s="15" t="s">
        <v>288</v>
      </c>
      <c r="P44" s="13" t="s">
        <v>284</v>
      </c>
      <c r="Q44" s="18">
        <v>243346</v>
      </c>
      <c r="R44" s="14" t="s">
        <v>286</v>
      </c>
    </row>
    <row r="45" spans="1:18" ht="24">
      <c r="A45" s="14">
        <v>2566</v>
      </c>
      <c r="B45" s="14" t="s">
        <v>334</v>
      </c>
      <c r="C45" s="14" t="s">
        <v>335</v>
      </c>
      <c r="D45" s="14" t="s">
        <v>336</v>
      </c>
      <c r="E45" s="14" t="s">
        <v>337</v>
      </c>
      <c r="F45" s="14" t="s">
        <v>338</v>
      </c>
      <c r="G45" s="1" t="s">
        <v>289</v>
      </c>
      <c r="H45" s="11">
        <v>683800</v>
      </c>
      <c r="I45" s="14" t="s">
        <v>145</v>
      </c>
      <c r="J45" s="14" t="s">
        <v>146</v>
      </c>
      <c r="K45" s="14" t="s">
        <v>136</v>
      </c>
      <c r="L45" s="11">
        <v>680537.5</v>
      </c>
      <c r="M45" s="11">
        <v>574800</v>
      </c>
      <c r="N45" s="17" t="s">
        <v>267</v>
      </c>
      <c r="O45" s="15" t="s">
        <v>268</v>
      </c>
      <c r="P45" s="13" t="s">
        <v>265</v>
      </c>
      <c r="Q45" s="18">
        <v>243527</v>
      </c>
      <c r="R45" s="14" t="s">
        <v>225</v>
      </c>
    </row>
    <row r="46" spans="8:13" ht="24">
      <c r="H46" s="21">
        <f>SUBTOTAL(109,H42:H45)</f>
        <v>12768100</v>
      </c>
      <c r="M46" s="21">
        <f>SUBTOTAL(109,M42:M45)</f>
        <v>10745066.9</v>
      </c>
    </row>
    <row r="48" spans="1:18" ht="24">
      <c r="A48" s="14" t="s">
        <v>333</v>
      </c>
      <c r="B48" s="14" t="s">
        <v>334</v>
      </c>
      <c r="C48" s="14" t="s">
        <v>335</v>
      </c>
      <c r="D48" s="14" t="s">
        <v>336</v>
      </c>
      <c r="E48" s="14" t="s">
        <v>337</v>
      </c>
      <c r="F48" s="14" t="s">
        <v>338</v>
      </c>
      <c r="G48" s="1" t="s">
        <v>278</v>
      </c>
      <c r="H48" s="11">
        <v>18070500</v>
      </c>
      <c r="I48" s="14" t="s">
        <v>145</v>
      </c>
      <c r="J48" s="14" t="s">
        <v>283</v>
      </c>
      <c r="K48" s="14" t="s">
        <v>137</v>
      </c>
      <c r="L48" s="11">
        <v>18070500</v>
      </c>
      <c r="M48" s="11">
        <v>16004500</v>
      </c>
      <c r="N48" s="17" t="s">
        <v>281</v>
      </c>
      <c r="O48" s="15" t="s">
        <v>282</v>
      </c>
      <c r="P48" s="13" t="s">
        <v>277</v>
      </c>
      <c r="Q48" s="14" t="s">
        <v>279</v>
      </c>
      <c r="R48" s="14" t="s">
        <v>280</v>
      </c>
    </row>
    <row r="49" spans="14:17" ht="24">
      <c r="N49" s="17" t="s">
        <v>340</v>
      </c>
      <c r="O49" s="24" t="s">
        <v>341</v>
      </c>
      <c r="Q49" s="17"/>
    </row>
    <row r="50" spans="14:17" ht="24">
      <c r="N50" s="17" t="s">
        <v>342</v>
      </c>
      <c r="O50" s="24" t="s">
        <v>343</v>
      </c>
      <c r="Q50" s="17"/>
    </row>
    <row r="51" spans="14:17" ht="24">
      <c r="N51" s="17" t="s">
        <v>344</v>
      </c>
      <c r="O51" s="24" t="s">
        <v>345</v>
      </c>
      <c r="Q51" s="17"/>
    </row>
    <row r="52" spans="1:18" ht="24">
      <c r="A52" s="14">
        <v>2566</v>
      </c>
      <c r="B52" s="14" t="s">
        <v>334</v>
      </c>
      <c r="C52" s="14" t="s">
        <v>335</v>
      </c>
      <c r="D52" s="14" t="s">
        <v>336</v>
      </c>
      <c r="E52" s="14" t="s">
        <v>337</v>
      </c>
      <c r="F52" s="14" t="s">
        <v>338</v>
      </c>
      <c r="G52" s="1" t="s">
        <v>295</v>
      </c>
      <c r="H52" s="11">
        <v>6429900</v>
      </c>
      <c r="I52" s="14" t="s">
        <v>145</v>
      </c>
      <c r="J52" s="14" t="s">
        <v>146</v>
      </c>
      <c r="K52" s="14" t="s">
        <v>137</v>
      </c>
      <c r="L52" s="11">
        <v>6078946</v>
      </c>
      <c r="M52" s="11">
        <v>5600000</v>
      </c>
      <c r="N52" s="17" t="s">
        <v>281</v>
      </c>
      <c r="O52" s="15" t="s">
        <v>297</v>
      </c>
      <c r="P52" s="13" t="s">
        <v>294</v>
      </c>
      <c r="Q52" s="18">
        <v>243346</v>
      </c>
      <c r="R52" s="14" t="s">
        <v>296</v>
      </c>
    </row>
    <row r="53" spans="14:17" ht="24">
      <c r="N53" s="17" t="s">
        <v>346</v>
      </c>
      <c r="O53" s="24" t="s">
        <v>347</v>
      </c>
      <c r="Q53" s="17"/>
    </row>
    <row r="54" spans="14:17" ht="24">
      <c r="N54" s="17" t="s">
        <v>348</v>
      </c>
      <c r="O54" s="24" t="s">
        <v>349</v>
      </c>
      <c r="Q54" s="17"/>
    </row>
    <row r="55" spans="8:13" ht="24">
      <c r="H55" s="21">
        <f>SUBTOTAL(109,H48:H52)</f>
        <v>24500400</v>
      </c>
      <c r="M55" s="21">
        <f>SUBTOTAL(109,M48:M52)</f>
        <v>21604500</v>
      </c>
    </row>
    <row r="57" spans="8:13" ht="24">
      <c r="H57" s="22">
        <f>H40+H46+H55</f>
        <v>97927834.72999999</v>
      </c>
      <c r="M57" s="23">
        <f>M40+M46+M55</f>
        <v>92521670.72999999</v>
      </c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panida simachokchai</cp:lastModifiedBy>
  <dcterms:created xsi:type="dcterms:W3CDTF">2023-09-21T14:37:46Z</dcterms:created>
  <dcterms:modified xsi:type="dcterms:W3CDTF">2024-01-05T08:11:37Z</dcterms:modified>
  <cp:category/>
  <cp:version/>
  <cp:contentType/>
  <cp:contentStatus/>
</cp:coreProperties>
</file>